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5" windowWidth="20115" windowHeight="7740"/>
  </bookViews>
  <sheets>
    <sheet name="Hoja1" sheetId="1" r:id="rId1"/>
    <sheet name="Hoja2" sheetId="2" r:id="rId2"/>
    <sheet name="Hoja3" sheetId="3" r:id="rId3"/>
  </sheets>
  <calcPr calcId="145621"/>
</workbook>
</file>

<file path=xl/calcChain.xml><?xml version="1.0" encoding="utf-8"?>
<calcChain xmlns="http://schemas.openxmlformats.org/spreadsheetml/2006/main">
  <c r="M40" i="1" l="1"/>
  <c r="L40" i="1"/>
  <c r="K40" i="1"/>
  <c r="J40" i="1"/>
</calcChain>
</file>

<file path=xl/comments1.xml><?xml version="1.0" encoding="utf-8"?>
<comments xmlns="http://schemas.openxmlformats.org/spreadsheetml/2006/main">
  <authors>
    <author>Colossus User</author>
  </authors>
  <commentList>
    <comment ref="K9" authorId="0">
      <text>
        <r>
          <rPr>
            <b/>
            <sz val="8"/>
            <color indexed="81"/>
            <rFont val="Tahoma"/>
            <family val="2"/>
          </rPr>
          <t>SETEC Y EL ORGANO IMPLEMENTADOR TIENEN UN PROGRAMA DE EVALUACION PERMANENTE EN EL ESTADO DURANTE 2015 QUE INICIO EN EL PRIMER TRIMESTRE Y CONCLUYE EN EL ULTIMO TRIMESTRE DEL AÑO, CON EVALUACIONES PERIODICAS A TODAS LAS INSTITUCIONES OPERADORAS. LA EMPRESA METHA LO REALIZA CADA 15 DIAS, Y VAN CUMPLIENDO AL 100% LAS METAS CONFORME A LOS COMPROMISOS ESTABLECIDOS ENTRE SETEC Y EL GOB. DEL ESTADO.</t>
        </r>
      </text>
    </comment>
    <comment ref="L9" authorId="0">
      <text>
        <r>
          <rPr>
            <b/>
            <sz val="8"/>
            <color indexed="81"/>
            <rFont val="Tahoma"/>
            <family val="2"/>
          </rPr>
          <t>SETEC Y EL ORGANO IMPLEMENTADOR TIENEN UN PROGRAMA DE EVALUACION PERMANENTE EN EL ESTADO DURANTE 2015 QUE INICIO EN EL PRIMER TRIMESTRE Y CONCLUYE EN EL ULTIMO TRIMESTRE DEL AÑO, CON EVALUACIONES PERIODICAS A TODAS LAS INSTITUCIONES OPERADORAS. LA EMPRESA METHA LO REALIZA CADA 15 DIAS, Y VAN CUMPLIENDO AL 100% LAS METAS CONFORME A LOS COMPROMISOS ESTABLECIDOS ENTRE SETEC Y EL GOB. DEL ESTADO.</t>
        </r>
      </text>
    </comment>
    <comment ref="M9" authorId="0">
      <text>
        <r>
          <rPr>
            <b/>
            <sz val="8"/>
            <color indexed="81"/>
            <rFont val="Tahoma"/>
            <family val="2"/>
          </rPr>
          <t>SETEC Y EL ORGANO IMPLEMENTADOR TIENEN UN PROGRAMA DE EVALUACION PERMANENTE EN EL ESTADO DURANTE 2015 QUE INICIO EN EL PRIMER TRIMESTRE Y CONCLUYE EN EL ULTIMO TRIMESTRE DEL AÑO, CON EVALUACIONES PERIODICAS A TODAS LAS INSTITUCIONES OPERADORAS. LA EMPRESA METHA LO REALIZA CADA 15 DIAS, Y VAN CUMPLIENDO AL 100% LAS METAS CONFORME A LOS COMPROMISOS ESTABLECIDOS ENTRE SETEC Y EL GOB. DEL ESTADO.</t>
        </r>
      </text>
    </comment>
    <comment ref="K18" authorId="0">
      <text>
        <r>
          <rPr>
            <b/>
            <sz val="8"/>
            <color indexed="81"/>
            <rFont val="Tahoma"/>
            <family val="2"/>
          </rPr>
          <t>EL INDICADOR DEBE DE SER PERSONAS CAPACITADAS EN LUGAR DE PERSONAS CERTIFICADAS, YA QUE NO HAY UNA INSTANCIA CERTIFICADORA. ESTAN PROGRAMADOS 72 CURSOS EN 2015 PARA SER TOMADOS POR 1,499 OPERADORES DEL NUEVO SISTEMA DURANTE EL SEGUNDO SEMESTRE DEL AÑO</t>
        </r>
        <r>
          <rPr>
            <sz val="8"/>
            <color indexed="81"/>
            <rFont val="Tahoma"/>
            <family val="2"/>
          </rPr>
          <t xml:space="preserve">
</t>
        </r>
      </text>
    </comment>
    <comment ref="L18" authorId="0">
      <text>
        <r>
          <rPr>
            <b/>
            <sz val="8"/>
            <color indexed="81"/>
            <rFont val="Tahoma"/>
            <family val="2"/>
          </rPr>
          <t>EL INDICADOR DEBE DE SER PERSONAS CAPACITADAS EN LUGAR DE PERSONAS CERTIFICADAS, YA QUE NO HAY UNA INSTANCIA CERTIFICADORA. ESTAN PROGRAMADOS 72 CURSOS EN 2015 PARA SER TOMADOS POR 1,499 OPERADORES DEL NUEVO SISTEMA DURANTE EL SEGUNDO SEMESTRE DEL AÑO. AL TERMINO DEL TERCER TRIMESTRE SE LLEVO UN AVANCE DE 36 CURSOS TERMINADOS Y 750 PERSONAS CAPACITADAS.</t>
        </r>
        <r>
          <rPr>
            <sz val="8"/>
            <color indexed="81"/>
            <rFont val="Tahoma"/>
            <family val="2"/>
          </rPr>
          <t xml:space="preserve">
</t>
        </r>
      </text>
    </comment>
    <comment ref="M18" authorId="0">
      <text>
        <r>
          <rPr>
            <b/>
            <sz val="8"/>
            <color indexed="81"/>
            <rFont val="Tahoma"/>
            <family val="2"/>
          </rPr>
          <t>EL INDICADOR DEBE DE SER PERSONAS CAPACITADAS EN LUGAR DE PERSONAS CERTIFICADAS, YA QUE NO HAY UNA INSTANCIA CERTIFICADORA. AL TERMINAR EL ULTIMO TRIMESTRE DEL AÑO, SE TERMINARON LOS 72 CURSOS PROGRAMADOS PARA 2015, Y FUERON CAPACITADOS TODOS LOS 1,499 OPERADORES DEL NUEVO SISTEMA QUE FUERON PROGRAMADOS ESTE AÑO.</t>
        </r>
        <r>
          <rPr>
            <sz val="8"/>
            <color indexed="81"/>
            <rFont val="Tahoma"/>
            <family val="2"/>
          </rPr>
          <t xml:space="preserve">
</t>
        </r>
      </text>
    </comment>
    <comment ref="K19" authorId="0">
      <text>
        <r>
          <rPr>
            <b/>
            <sz val="8"/>
            <color indexed="81"/>
            <rFont val="Tahoma"/>
            <family val="2"/>
          </rPr>
          <t>SE ENTREGARON  LOS ANTEPROYECTOS DE LEY Y REGLAMENTOS A SEC.GRAL.GOB./D.G.G. PARA SU REVISION Y REMISION AL CONGRESO
- REGLAMENTO LEY DE VICTIMAS
- REFORMA CODIGO PROCESAL PENALES DEL ESTADO
- LEY DEL INSTITUTO PARA LA IMPLEMENTACION
- LEY DE DATOS ELECTRONICOS DEL NSJP
FALTA LA DISCUSION DE ESTAS LEYES Y SU APROBACION EN EL CONGRESO.</t>
        </r>
      </text>
    </comment>
    <comment ref="L19" authorId="0">
      <text>
        <r>
          <rPr>
            <b/>
            <sz val="8"/>
            <color indexed="81"/>
            <rFont val="Tahoma"/>
            <family val="2"/>
          </rPr>
          <t>SE TRABAJA SOBRE LAS OBSERVACIONES PARA  ENTREGAR NUEVAMENTE  LOS ANTEPROYECTOS DE LEY Y REGLAMENTOS A SEC.GRAL.GOB./D.G.G. PARA SU REVISION Y REMISION AL CONGRESO
- REGLAMENTO LEY DE VICTIMAS
- REFORMA CODIGO PROCESAL PENALES DEL ESTADO
- LEY DEL INSTITUTO PARA LA IMPLEMENTACION
- LEY DE DATOS ELECTRONICOS DEL NSJP
FALTA LA DISCUSION DE ESTAS LEYES Y SU APROBACION EN EL CONGRESO.</t>
        </r>
      </text>
    </comment>
    <comment ref="M19" authorId="0">
      <text>
        <r>
          <rPr>
            <b/>
            <sz val="8"/>
            <color indexed="81"/>
            <rFont val="Tahoma"/>
            <family val="2"/>
          </rPr>
          <t>SE MODIFICARON LAS OBSERVACIONES DE LOS ANTEPROYECTOS DE LEY Y REGLAMENTOS QUE NOTIFICO LA SEC.GRAL.GOB./D.G.G., Y NUEVAMENTE SE REMITIERON TODOS LOS TRABAJOS PARA SU REVISION Y REMISION AL CONGRESO
- REGLAMENTO LEY DE VICTIMAS
- REFORMA CODIGO PROCESAL PENALES DEL ESTADO
- LEY DEL INSTITUTO PARA LA IMPLEMENTACION
- LEY DE DATOS ELECTRONICOS DEL NSJP
FALTA LA DISCUSION DE ESTAS LEYES Y SU APROBACION EN EL CONGRESO, LA CUAL NO DEPENDE DEL ORGANO IMPLEMENTADOR.</t>
        </r>
      </text>
    </comment>
    <comment ref="K20" authorId="0">
      <text>
        <r>
          <rPr>
            <b/>
            <sz val="8"/>
            <color indexed="81"/>
            <rFont val="Tahoma"/>
            <family val="2"/>
          </rPr>
          <t>SE PRESENTARON 2 PROYECTOS EN MAYO ANTE SHCP Y SETEC, QUE ESTA EN PROCESO DE APROBACION.
- UNIDADES DE ASESORIA JURIDICA A VICTIMAS EN TECOMAN Y EN MANZANILLO.</t>
        </r>
        <r>
          <rPr>
            <sz val="8"/>
            <color indexed="81"/>
            <rFont val="Tahoma"/>
            <family val="2"/>
          </rPr>
          <t xml:space="preserve">
</t>
        </r>
      </text>
    </comment>
    <comment ref="L20" authorId="0">
      <text>
        <r>
          <rPr>
            <b/>
            <sz val="8"/>
            <color indexed="81"/>
            <rFont val="Tahoma"/>
            <family val="2"/>
          </rPr>
          <t>SE PRESENTARON 2 PROYECTOS EN MAYO ANTE LA UPCP DE LA SHCP Y ANTE LA SETEC, QUE ESTA EN PROCESO DE APROBACION.
- UNIDADES DE ASESORIA JURIDICA A VICTIMAS EN TECOMAN Y EN MANZANILLO. 
ADICIONALMENTE SE PRESENTO UN TERCER PROYECTO PARA LA CONSTRUCCIÓN DE LA COMISION ESTATL DE VICTIMAS DEL DELITO.
LOS 3 PROYECTOS ESTAN EN PROCESO DE APROBACION ANTE LA UPCP Y LA SETEC. Y COMO ES UN FIDEICOMISO INTERANUAL, NO SE SUJETA AL EJERCICIO FISCAL 2015.</t>
        </r>
      </text>
    </comment>
    <comment ref="M20" authorId="0">
      <text>
        <r>
          <rPr>
            <b/>
            <sz val="8"/>
            <color indexed="81"/>
            <rFont val="Tahoma"/>
            <family val="2"/>
          </rPr>
          <t>SE PRESENTARON 2 PROYECTOS EN MAYO ANTE LA UPCP DE LA SHCP Y ANTE LA SETEC, QUE ESTA EN PROCESO DE APROBACION.
- UNIDADES DE ASESORIA JURIDICA A VICTIMAS EN TECOMAN Y EN MANZANILLO. 
ADICIONALMENTE SE PRESENTO UN TERCER PROYECTO PARA LA CONSTRUCCIÓN DE LA COMISION ESTATL DE VICTIMAS DEL DELITO.
LOS 3 PROYECTOS ESTAN EN PROCESO DE APROBACION ANTE LA UPCP Y LA SETEC. Y COMO ES UN FIDEICOMISO INTERANUAL, NO SE SUJETA AL EJERCICIO FISCAL 2015.</t>
        </r>
      </text>
    </comment>
    <comment ref="K21" authorId="0">
      <text>
        <r>
          <rPr>
            <b/>
            <sz val="8"/>
            <color indexed="81"/>
            <rFont val="Tahoma"/>
            <family val="2"/>
          </rPr>
          <t>ESTAN PROGRAMADOS 72 CURSOS EN 2015 PARA SER TOMADOS POR 1,499 OPERADORES DEL NUEVO SISTEMA DURANTE EL SEGUNDO SEMESTRE DEL AÑO</t>
        </r>
      </text>
    </comment>
    <comment ref="L21" authorId="0">
      <text>
        <r>
          <rPr>
            <b/>
            <sz val="8"/>
            <color indexed="81"/>
            <rFont val="Tahoma"/>
            <family val="2"/>
          </rPr>
          <t>ESTAN PROGRAMADOS 72 CURSOS EN 2015 PARA SER TOMADOS POR 1,499 OPERADORES DEL NUEVO SISTEMA DURANTE EL SEGUNDO SEMESTRE DEL AÑO. AL TERMINO DEL TERCER TRIMESTRE SE LLEVO UN AVANCE DE 36 CURSOS TERMINADOS Y 750 PERSONAS CAPACITADAS.</t>
        </r>
        <r>
          <rPr>
            <sz val="8"/>
            <color indexed="81"/>
            <rFont val="Tahoma"/>
            <family val="2"/>
          </rPr>
          <t xml:space="preserve">
</t>
        </r>
      </text>
    </comment>
    <comment ref="M21" authorId="0">
      <text>
        <r>
          <rPr>
            <b/>
            <sz val="8"/>
            <color indexed="81"/>
            <rFont val="Tahoma"/>
            <family val="2"/>
          </rPr>
          <t>AL TERMINAR EL ULTIMO TRIMESTRE DEL AÑO, SE TERMINARON LOS 72 CURSOS PROGRAMADOS PARA 2015, Y FUERON CAPACITADOS TODOS LOS 1,499 OPERADORES DEL NUEVO SISTEMA QUE FUERON PROGRAMADOS ESTE AÑO.</t>
        </r>
        <r>
          <rPr>
            <sz val="8"/>
            <color indexed="81"/>
            <rFont val="Tahoma"/>
            <family val="2"/>
          </rPr>
          <t xml:space="preserve">
</t>
        </r>
      </text>
    </comment>
    <comment ref="K22" authorId="0">
      <text>
        <r>
          <rPr>
            <b/>
            <sz val="8"/>
            <color indexed="81"/>
            <rFont val="Tahoma"/>
            <family val="2"/>
          </rPr>
          <t>INICIO OPERACIONES EL 31 DE DICIEMBRE DE 2014 EL PRIMETR PARTIDO JUDICIAL, PARA EL 1 DE SEPTIEMBRE INICIAN 4 MUNICIPIOS COMALA, COQUIMATLAN, CUAÚHTEMOC Y MINATITLÁN. EL 29 DE SEPTIEMBRE DE 2015 INICIAN OPERACIONES LOS MUNICIPIOS DE TECOMAN, MANZANILLO ARMERIA Y TECOMAN, LOS CUALES CORRESPONDEN AL SEGUNDO Y TERCER PARTIDO JUDICIAL.</t>
        </r>
      </text>
    </comment>
    <comment ref="L22" authorId="0">
      <text>
        <r>
          <rPr>
            <b/>
            <sz val="8"/>
            <color indexed="81"/>
            <rFont val="Tahoma"/>
            <family val="2"/>
          </rPr>
          <t>INICIO OPERACIONES EL 31 DE DICIEMBRE DE 2014 EL PRIMETR PARTIDO JUDICIAL, PARA EL 1 DE SEPTIEMBRE INICIAN 4 MUNICIPIOS COMALA, COQUIMATLAN, CUAÚHTEMOC Y MINATITLÁN LOS CUALES AL CIERRE DEL TERCER TRIMESTRE YA ESTAN EN FUNCIONES. SIN EMBARGO SE REPROGRAMO LA FECHA DEL 29 DE SEPTIEMBRE DE 2015 HASTA EL 1º DE MARZO DEL 2016 PARA INICIAR OPERACIONES LOS MUNICIPIOS DE TECOMAN, MANZANILLO ARMERIA Y TECOMAN, LOS CUALES CORRESPONDEN AL SEGUNDO Y TERCER PARTIDO JUDICIAL.</t>
        </r>
      </text>
    </comment>
    <comment ref="M22" authorId="0">
      <text>
        <r>
          <rPr>
            <b/>
            <sz val="8"/>
            <color indexed="81"/>
            <rFont val="Tahoma"/>
            <family val="2"/>
          </rPr>
          <t>INICIO OPERACIONES EL 31 DE DICIEMBRE DE 2014 EL PRIMETR PARTIDO JUDICIAL, PARA EL 1 DE SEPTIEMBRE INICIAN 4 MUNICIPIOS COMALA, COQUIMATLAN, CUAÚHTEMOC Y MINATITLÁN LOS CUALES AL CIERRE DEL TERCER TRIMESTRE YA ESTAN EN FUNCIONES. SIN EMBARGO SE REPROGRAMO LA FECHA DEL 29 DE SEPTIEMBRE DE 2015 HASTA EL 1º DE MARZO DEL 2016 PARA INICIAR OPERACIONES LOS MUNICIPIOS DE TECOMAN, MANZANILLO ARMERIA Y TECOMAN, LOS CUALES CORRESPONDEN AL SEGUNDO Y TERCER PARTIDO JUDICIAL.</t>
        </r>
      </text>
    </comment>
  </commentList>
</comments>
</file>

<file path=xl/sharedStrings.xml><?xml version="1.0" encoding="utf-8"?>
<sst xmlns="http://schemas.openxmlformats.org/spreadsheetml/2006/main" count="297" uniqueCount="197">
  <si>
    <t xml:space="preserve">Clasificación Programática: </t>
  </si>
  <si>
    <t>E - Prestación de Servicios Públicos</t>
  </si>
  <si>
    <t xml:space="preserve">Eje de la Política Pública: </t>
  </si>
  <si>
    <t>GOBIERNO, JUSTICIA Y SEGURIDAD</t>
  </si>
  <si>
    <t xml:space="preserve">Denominación del Pp: </t>
  </si>
  <si>
    <t>INTEGRACIÓN Y MODERNIZACIÓN DEL SISTEMA POLÍTICO.</t>
  </si>
  <si>
    <t xml:space="preserve">Unidad Presupuestal: </t>
  </si>
  <si>
    <t>SECRETARIA GENERAL DE GOBIERNO</t>
  </si>
  <si>
    <t>Objetivo</t>
  </si>
  <si>
    <t>Nombre</t>
  </si>
  <si>
    <t>Definición del Indicador</t>
  </si>
  <si>
    <t>Método de Cálculo</t>
  </si>
  <si>
    <t>Tipo-Dimensión-Frecuencia</t>
  </si>
  <si>
    <t>Unidad de Medida</t>
  </si>
  <si>
    <t>Línea Base</t>
  </si>
  <si>
    <t>Metas</t>
  </si>
  <si>
    <t>Avance Físico (Metas)</t>
  </si>
  <si>
    <t>I</t>
  </si>
  <si>
    <t>II</t>
  </si>
  <si>
    <t>III</t>
  </si>
  <si>
    <t>IV</t>
  </si>
  <si>
    <t>Fin</t>
  </si>
  <si>
    <t>Contribuir al mejoramiento integral de las condiciones de vida de los colimenses a través de políticas públicas que permitan al Estado mantener la estabilidad política garantizar el respeto a la legalidad y contibuir notablemente a la Gobernanza.</t>
  </si>
  <si>
    <t>Indicador de Gobernabilidad</t>
  </si>
  <si>
    <t>se refiere a los servicios de la sgg</t>
  </si>
  <si>
    <t>sin calculo</t>
  </si>
  <si>
    <t>EFICIENCIA - ANUAL</t>
  </si>
  <si>
    <t>Porcentaje</t>
  </si>
  <si>
    <t>S/D</t>
  </si>
  <si>
    <t>Propósito</t>
  </si>
  <si>
    <t>En el Estado de Colima existe garantía legal plena que salvaguarda los derechos individuales y de la sociedad en su conjunto.</t>
  </si>
  <si>
    <t>Salvaguardar el Estado de Derecho</t>
  </si>
  <si>
    <t>Los estados tienen el deber de asegurar el respeto de los derechos humanos y juridicos por parte de las autoridades estatales y otros respresntantes de la ley, los ciudadanos, corporaciones y otros actuantes no gubernamentales que operen dentro de sus limites</t>
  </si>
  <si>
    <t>CALIDAD - ANUAL</t>
  </si>
  <si>
    <t>Componentes</t>
  </si>
  <si>
    <r>
      <t>E065</t>
    </r>
    <r>
      <rPr>
        <sz val="10"/>
        <color indexed="8"/>
        <rFont val="Colaborate-Regular"/>
        <family val="3"/>
      </rPr>
      <t>.- Consolidación de la Gobernabilidad Democrática del Estado de Colima realizada.</t>
    </r>
  </si>
  <si>
    <t>Número de Conflictos de Impacto Estatal identificados en los que hay interlocucion o mediacion por parte de la Secretaria General de Gobierno</t>
  </si>
  <si>
    <t>Numero de conflictos de impacto estatal identificados en los que hay interlocucion o mediacion por parte de la Secretaria General de Gobierno</t>
  </si>
  <si>
    <t>Reporte de Actividades de impacto estatal o regional/Actividades de impacto estatal atendidas</t>
  </si>
  <si>
    <t>EFICACIA - ANUAL</t>
  </si>
  <si>
    <t>25 actividades de impacto</t>
  </si>
  <si>
    <t>10% de conflictos atendidos</t>
  </si>
  <si>
    <r>
      <t>E066</t>
    </r>
    <r>
      <rPr>
        <sz val="10"/>
        <color indexed="8"/>
        <rFont val="Colaborate-Regular"/>
        <family val="3"/>
      </rPr>
      <t>.- Sistema de Justicia Penal en el Estado implantado.</t>
    </r>
  </si>
  <si>
    <t>Número de mecanismos implementados para la evaluación del cambio en la cultura de los operadores del Nuevo Sistema de Justicia Penal</t>
  </si>
  <si>
    <t>Serán aquellos mecanismos utilizados para hacer las evaluaciones del cambio de la operacion del Nuevo Sistema de Justicia Penal en el Estado de Colima</t>
  </si>
  <si>
    <t>Numero de mecanismos implementados para evaluar/Numero de mecanismos implementados aplicados *100</t>
  </si>
  <si>
    <r>
      <t>E068</t>
    </r>
    <r>
      <rPr>
        <sz val="10"/>
        <color indexed="8"/>
        <rFont val="Colaborate-Regular"/>
        <family val="3"/>
      </rPr>
      <t>.- El Sistema Estatal de Protección Civil se coordina eficientemente.</t>
    </r>
  </si>
  <si>
    <t>Porcentaje de atención de eventos por fenómenos naturales y/o antropogenicos .</t>
  </si>
  <si>
    <t>Mide el porcentaje de atencion a la poblacion afectada por fenomenos naturales y/o ocasionados por el hombre</t>
  </si>
  <si>
    <t>poblacion afectadapor fenomenos naturales y/o ocasionados por el hombre y atendidos por al unidad estatal de proteccion civil/poblacion afectada por fenomenos naturales y/o ocasionados por el hombre</t>
  </si>
  <si>
    <t>Estimado anual de 450 servicios y atenciones a eme</t>
  </si>
  <si>
    <r>
      <t>G067</t>
    </r>
    <r>
      <rPr>
        <sz val="10"/>
        <color indexed="8"/>
        <rFont val="Colaborate-Regular"/>
        <family val="3"/>
      </rPr>
      <t>.- Gobiernos municipales apoyados en su desarrollo institucional.</t>
    </r>
  </si>
  <si>
    <t>Porcentaje de municipios atendidos por el CEDEMUN</t>
  </si>
  <si>
    <t>Se refiere a los municipios atendidos en esta dependencia</t>
  </si>
  <si>
    <t>Numero de municipios atendidos/Total de municipios en el estado *100</t>
  </si>
  <si>
    <r>
      <t>G069</t>
    </r>
    <r>
      <rPr>
        <sz val="10"/>
        <color indexed="8"/>
        <rFont val="Colaborate-Regular"/>
        <family val="3"/>
      </rPr>
      <t>.- Certeza Juridica a la población colimense otorgada.</t>
    </r>
  </si>
  <si>
    <t>Promedio de asuntos en materia penal civil familiar administrativa y de justicia realizados por Defensoría Pública</t>
  </si>
  <si>
    <t>Cantidad de solicitudes de asesoria juridica y procesos penales, civiles, mercantiles y agragarios atendidos en la Diraccion General de Defensoria Publica</t>
  </si>
  <si>
    <t>Numero de solicitudes atendidas/Numero de solicitudes recibidas*100</t>
  </si>
  <si>
    <r>
      <t>G070</t>
    </r>
    <r>
      <rPr>
        <sz val="10"/>
        <color indexed="8"/>
        <rFont val="Colaborate-Regular"/>
        <family val="3"/>
      </rPr>
      <t>.- Los Colimenses reciben servicios integrales de movimientos vehiculares.</t>
    </r>
  </si>
  <si>
    <t>Porcentaje de servicios integrales de movimientos vehiculares y seguridad vial realizados</t>
  </si>
  <si>
    <t>mide la cantidad de tramites vehiculares realizados tales como: baja,altas,cambio de propietario y permisos provisionales, entre otros, asi como tramite de licencias y permisos para conducir</t>
  </si>
  <si>
    <t>servicios solicitados/servicios programados *100</t>
  </si>
  <si>
    <r>
      <t>G071</t>
    </r>
    <r>
      <rPr>
        <sz val="10"/>
        <color indexed="8"/>
        <rFont val="Colaborate-Regular"/>
        <family val="3"/>
      </rPr>
      <t>.- Desempeño de Funciones de la Secretaría General de Gobierno</t>
    </r>
  </si>
  <si>
    <t>Número de servicios prestados a la población por la Secretaría General de Gobierno.</t>
  </si>
  <si>
    <t>Se refiere a los servicios que presta la secretaria general de gobierno tales como : apostille,registro de testamentos, de titulos, atencion a migrantes, entre otros</t>
  </si>
  <si>
    <t>numero de servicios atendidos / numero de servicios solicitados *100</t>
  </si>
  <si>
    <r>
      <t>G169</t>
    </r>
    <r>
      <rPr>
        <sz val="10"/>
        <color indexed="8"/>
        <rFont val="Colaborate-Regular"/>
        <family val="3"/>
      </rPr>
      <t>.- Información para la toma de decisiones definida de manera oportuna.</t>
    </r>
  </si>
  <si>
    <t>Número de reportes y estudios de opinión pública elaborados al año</t>
  </si>
  <si>
    <t>Mide los reportes y estudios que por encargo de titular del poder ejecutivo se realizan para fines diversos</t>
  </si>
  <si>
    <t>reportes y estudios entregados por encargo /reporte y estudios realizados</t>
  </si>
  <si>
    <t>12 reportes mensuales y 5 estudios de opinion</t>
  </si>
  <si>
    <t>2 estudios y 12 reportes</t>
  </si>
  <si>
    <t>5 estudios y 12 reportes</t>
  </si>
  <si>
    <t>NA</t>
  </si>
  <si>
    <t>Actividades</t>
  </si>
  <si>
    <r>
      <t>E065A01</t>
    </r>
    <r>
      <rPr>
        <sz val="10"/>
        <color indexed="8"/>
        <rFont val="Colaborate-Regular"/>
        <family val="3"/>
      </rPr>
      <t>.- Contribuir con la consolidacion de la Politica interna a travez del acuerdo y dialogo entre los poderes los partidos politicos actores sociales y los ciudadanos.</t>
    </r>
  </si>
  <si>
    <t>Porcentaje de dictámenes de actos jurídicos que requiera la participación de la SGG</t>
  </si>
  <si>
    <t>Es el total de actos juridicos que se presentan en las que tenga ingerencia la Secretaria General de Gobierno</t>
  </si>
  <si>
    <t>total de actos juridicos que se presentan / total d actos juridicos en los que tenga ingerencia la sgg</t>
  </si>
  <si>
    <t>10 actividades de impacto</t>
  </si>
  <si>
    <t>Actas de reuniones de trabajo con los poderes los partidos politicos actores sociales y los ciudadanos.</t>
  </si>
  <si>
    <t>documentos escritos que registra los temas tratados y los acuerdos adoptados en una determinada reunión de trabajo con la finalidad de certificar lo acontecido y dar validez a lo acordado.</t>
  </si>
  <si>
    <t>numero de actas con validez de lo acordado</t>
  </si>
  <si>
    <t>numerico</t>
  </si>
  <si>
    <r>
      <t>E066A01</t>
    </r>
    <r>
      <rPr>
        <sz val="10"/>
        <color indexed="8"/>
        <rFont val="Colaborate-Regular"/>
        <family val="3"/>
      </rPr>
      <t>.- Apoyo a las obligaciones legales del Estado de Colima en materia del Nuevo Modelo de Justicia Penal (NSJP)</t>
    </r>
  </si>
  <si>
    <t>Número de Operadores Certificados(personas) para el Nuevo Sistema de Justicia Penal</t>
  </si>
  <si>
    <t>se define las personas certificadas para operar el nuevo sistema de justicia penal</t>
  </si>
  <si>
    <t>numero de personas certificadas/numero de personas programadas *100</t>
  </si>
  <si>
    <t>N/P</t>
  </si>
  <si>
    <t>Número de Leyes aprobadas para la operación del NSJP</t>
  </si>
  <si>
    <t>son las leyes requeridas para iniciar a operar el nuevo sistema</t>
  </si>
  <si>
    <t>numero de leyes aprobadas/numero de leyes programadas*100</t>
  </si>
  <si>
    <t>Número de proyectos ejecutivos aprobados para el NSJP</t>
  </si>
  <si>
    <t>son proyetos ejecutivos requeridos para solicitar subsidio de la infraestructura necesaria para operar el nuevo sistema de justicia penal</t>
  </si>
  <si>
    <t>numero de proyectos ejecutivos aprobados / numero de proyectos ejecutivos programados *100</t>
  </si>
  <si>
    <t>Número de cursos para contar con personal certificado en las áreas de trabajo del Nuevo Sistema de Justicia Penal.</t>
  </si>
  <si>
    <t>Son los cursos requeridos por el personal que va a operar el nuevo sistema de justicia penal</t>
  </si>
  <si>
    <t>numero de cursos aprobados / numero de cursos programados *100</t>
  </si>
  <si>
    <r>
      <t>E066A02</t>
    </r>
    <r>
      <rPr>
        <sz val="10"/>
        <color indexed="8"/>
        <rFont val="Colaborate-Regular"/>
        <family val="3"/>
      </rPr>
      <t>.- Operación de la Comisión Implementadora de la Reforma del Sistema de Justicia Penal en Colima.</t>
    </r>
  </si>
  <si>
    <t>Número de partidos judiciales en operación.</t>
  </si>
  <si>
    <t>Son los partidos judiciales que iniciaran operaciones en el nuevo sistema de justicia penal</t>
  </si>
  <si>
    <t>Numero de partidos judiciales que entraran en operacion/Numero de partidos judiciales programados para iniciar a operar *100</t>
  </si>
  <si>
    <r>
      <t>E068A01</t>
    </r>
    <r>
      <rPr>
        <sz val="10"/>
        <color indexed="8"/>
        <rFont val="Colaborate-Regular"/>
        <family val="3"/>
      </rPr>
      <t>.- Operación de la Unidad de Protección Civil</t>
    </r>
  </si>
  <si>
    <t>Porcentaje de personas atendidas ante fenómenos naturales y/o emergencias.</t>
  </si>
  <si>
    <t>Servicios prestados por la Unidad de Protección Civil</t>
  </si>
  <si>
    <t>mide el porcentaje de atencion a la poblacion de los servicios proporcionados por la U.E.P.C. en materia de su competencia</t>
  </si>
  <si>
    <t>Servicios proporcionados por la UEPC/Servicios solicitados por la poblacion a la UEPC</t>
  </si>
  <si>
    <r>
      <t>E068A02</t>
    </r>
    <r>
      <rPr>
        <sz val="10"/>
        <color indexed="8"/>
        <rFont val="Colaborate-Regular"/>
        <family val="3"/>
      </rPr>
      <t>.- Proyecto de Atlas de Peligros y Riesgo</t>
    </r>
  </si>
  <si>
    <t>Avance en el Proyecto Atlas de Peligros y Riesgo</t>
  </si>
  <si>
    <t>mide los avances del desarrollo del proyecto del atlas de peligros y riesgos para el estado de colima</t>
  </si>
  <si>
    <t>porcentaje de avance real / porcentaje estimado</t>
  </si>
  <si>
    <t>conclusion del proyecto</t>
  </si>
  <si>
    <r>
      <t>E068A03</t>
    </r>
    <r>
      <rPr>
        <sz val="10"/>
        <color indexed="8"/>
        <rFont val="Colaborate-Regular"/>
        <family val="3"/>
      </rPr>
      <t>.- Infraestructura de Protección Civil</t>
    </r>
  </si>
  <si>
    <t>Inversíón en Infraestructura de Protección Civil</t>
  </si>
  <si>
    <t>mide los avances en inversion en infraestructura para la UEPC</t>
  </si>
  <si>
    <t>Inversion real/nversion autorizada</t>
  </si>
  <si>
    <t>construir y equipar una base regional de proteccio</t>
  </si>
  <si>
    <r>
      <t>G067A01</t>
    </r>
    <r>
      <rPr>
        <sz val="10"/>
        <color indexed="8"/>
        <rFont val="Colaborate-Regular"/>
        <family val="3"/>
      </rPr>
      <t>.- Actividades de apoyo administrativo del Centro de Desarrollo Municipal</t>
    </r>
  </si>
  <si>
    <t>Número de Municipios certificados en el modelo Agenda desde lo Local</t>
  </si>
  <si>
    <t>Porcentaje de municipios con certificacion que participaron en el modelo de calidad</t>
  </si>
  <si>
    <t>numero de municipio certificados/total de municipios en el estado*100</t>
  </si>
  <si>
    <t>Número de Participantes en cursos de capacitación impartidos por el CEDEMUN</t>
  </si>
  <si>
    <t>Se refiere a las personas invitadas y que participaron en el curso</t>
  </si>
  <si>
    <t>numero de participantes/total de personas invitadas*100</t>
  </si>
  <si>
    <r>
      <t>G069A01</t>
    </r>
    <r>
      <rPr>
        <sz val="10"/>
        <color indexed="8"/>
        <rFont val="Colaborate-Regular"/>
        <family val="3"/>
      </rPr>
      <t>.- Proporcionar servicios de Asesoría Jurídica a los ciudadanos que lo soliciten</t>
    </r>
  </si>
  <si>
    <t>Porcentaje solicitudes de Asesoría Juridica atendidas</t>
  </si>
  <si>
    <t>Numero de asesorias juridicas que son atendidas en el año por la defensoria publica en relacion a las solicitudes realizadas por los usuarios</t>
  </si>
  <si>
    <t>numero de asesorias juridicas atendidas/numero de solicitudes de asesoria*100</t>
  </si>
  <si>
    <r>
      <t>G069A02</t>
    </r>
    <r>
      <rPr>
        <sz val="10"/>
        <color indexed="8"/>
        <rFont val="Colaborate-Regular"/>
        <family val="3"/>
      </rPr>
      <t>.- Brindar de manera gratuita la defensa juridica en materia penal a los presuntos responsables que se asignados por el Ministerio Público Investigador el Juez de la causa y/o el procesado cuando revoque al Defensor Particular</t>
    </r>
  </si>
  <si>
    <t>Porcentaje de procesos penales atendidos</t>
  </si>
  <si>
    <t>mide numero de procesos penales que son atendidos en el año por al defensoria publica</t>
  </si>
  <si>
    <t>numero de procesos penales atendidos/numero de solicitudes de defensa *100</t>
  </si>
  <si>
    <t>atender el 100 %</t>
  </si>
  <si>
    <r>
      <t>G069A03</t>
    </r>
    <r>
      <rPr>
        <sz val="10"/>
        <color indexed="8"/>
        <rFont val="Colaborate-Regular"/>
        <family val="3"/>
      </rPr>
      <t>.- Representar de manera gratuita en las materias civil familiar y/o mercantil a los ciudadanos que lo soliciten y que carezcan de recursos económicos</t>
    </r>
  </si>
  <si>
    <t>Porcentaje de procesos judiciales civiles familiares mercantiles y administrativos atendidos</t>
  </si>
  <si>
    <t>mide el numero de procesos judiciales, civiles, familiares,mercantiles, administrativos y agrarios atendidos en el año por la defensoria de oficio</t>
  </si>
  <si>
    <t>numero de procesos atendidos/numero de solicitudes de representacion *100</t>
  </si>
  <si>
    <r>
      <t>G070A01</t>
    </r>
    <r>
      <rPr>
        <sz val="10"/>
        <color indexed="8"/>
        <rFont val="Colaborate-Regular"/>
        <family val="3"/>
      </rPr>
      <t>.- Operación de la Dirección de Transporte</t>
    </r>
  </si>
  <si>
    <t>Número de movimientos vehiculares</t>
  </si>
  <si>
    <t>Mide el incremento de Movimientos Vehiculares en todo el estado</t>
  </si>
  <si>
    <t>total de movimientos vehiculares del año actual menos el total de movimientos vehiculares de año anterior/total de movimientos vehiculares del año anterior *100</t>
  </si>
  <si>
    <t>Número de licencias expedidas</t>
  </si>
  <si>
    <t>mide el incremento de licencias de conducir expedidas en todo el estado</t>
  </si>
  <si>
    <t>total de licencias de conducir del año actual-total de licencias de conducir del año anterior/total de licencias de conducir del año anterior *100</t>
  </si>
  <si>
    <r>
      <t>G071A01</t>
    </r>
    <r>
      <rPr>
        <sz val="10"/>
        <color indexed="8"/>
        <rFont val="Colaborate-Regular"/>
        <family val="3"/>
      </rPr>
      <t>.- Actividades de apoyo administrativo</t>
    </r>
  </si>
  <si>
    <t>Numero de legalizaciones y aspostille de documentos realizados</t>
  </si>
  <si>
    <t>la cantidad de servicio de legalizacion y apostille que se llevan a cabo en la direccion general de gobierno</t>
  </si>
  <si>
    <t>numero de legalizacion y apostilles / total del legalizaciones y apostilles solicitados *100</t>
  </si>
  <si>
    <t>ECONOMÍA - ANUAL</t>
  </si>
  <si>
    <t>800 apostille y legalizaciones</t>
  </si>
  <si>
    <t>Número de publicaciones en el Periodico Oficial El Estado de Colima</t>
  </si>
  <si>
    <t>cantidad de publicaciones que se llevan a cabo durente el año autorizados en SGG</t>
  </si>
  <si>
    <t>total de publicaciones realizadas/total de publicaciones solicitadas *100</t>
  </si>
  <si>
    <t>45 publicaciones completas</t>
  </si>
  <si>
    <t>porcentaje</t>
  </si>
  <si>
    <t>Número de Registro de Poderes expedidos</t>
  </si>
  <si>
    <t>cantidad de registro de poderes</t>
  </si>
  <si>
    <t>total de registro de poderes expedidos en el año/total de registro de poderes expedidos en el año</t>
  </si>
  <si>
    <t>100 registros</t>
  </si>
  <si>
    <t>Número de testamentos registrados</t>
  </si>
  <si>
    <t>Cantidad de testamentos registrados</t>
  </si>
  <si>
    <t>total de testamentos registrados en el año/total de testamentos regsitrados en el año t-1</t>
  </si>
  <si>
    <t>tasa de variacion</t>
  </si>
  <si>
    <t>100 testamentos registrados</t>
  </si>
  <si>
    <t>Número de Proyectos de iniciativas elaborados por SGG</t>
  </si>
  <si>
    <t>Cantidad de proyectos de iniciativas de ley elaboradas y presentadas por la Direccion General de Gobierno</t>
  </si>
  <si>
    <t>total de proyectos de iniciativa de ley presentadas en el año t/ total de proyectos de iniciativa presentadas en el año t-1</t>
  </si>
  <si>
    <t>10 proyectos presentados</t>
  </si>
  <si>
    <t>Número de Migrantes asistidos</t>
  </si>
  <si>
    <t>Cantidad de migrantes asistidos en el año</t>
  </si>
  <si>
    <t>Total de migrantes asistidos en eño t/ total de migrantes asistidos en el año t-1</t>
  </si>
  <si>
    <t>20 migrantes asistidos</t>
  </si>
  <si>
    <r>
      <t>G071A02</t>
    </r>
    <r>
      <rPr>
        <sz val="10"/>
        <color indexed="8"/>
        <rFont val="Colaborate-Regular"/>
        <family val="3"/>
      </rPr>
      <t>.- Actividades de apoyo al Registro Civil</t>
    </r>
  </si>
  <si>
    <t>Número de actas expedidas</t>
  </si>
  <si>
    <t>Cantidad de formatos para la certificacion de actos expedidos</t>
  </si>
  <si>
    <t>numero de actas expedidas/Numero de actas solicitadas*100</t>
  </si>
  <si>
    <r>
      <t>G071A03</t>
    </r>
    <r>
      <rPr>
        <sz val="10"/>
        <color indexed="8"/>
        <rFont val="Colaborate-Regular"/>
        <family val="3"/>
      </rPr>
      <t>.- Actividades de apoyo a la Defensa del Territorio</t>
    </r>
  </si>
  <si>
    <t>Número de actos registrados</t>
  </si>
  <si>
    <t>cantidad de actos legales registrados en la defensa del territorio</t>
  </si>
  <si>
    <t>total de actos registrados ene relacion a defensa del territorio en el año t/Total de actos registrados en relacion a defensa del territorio en el año t-1</t>
  </si>
  <si>
    <t>actos identificados</t>
  </si>
  <si>
    <t>sin incremento</t>
  </si>
  <si>
    <r>
      <t>G169A01</t>
    </r>
    <r>
      <rPr>
        <sz val="10"/>
        <color indexed="8"/>
        <rFont val="Colaborate-Regular"/>
        <family val="3"/>
      </rPr>
      <t>.- Sistematización de información para la toma de decisiones.</t>
    </r>
  </si>
  <si>
    <t>Número de reportes elaborados por mes</t>
  </si>
  <si>
    <t>Se refiere al numero de reportes elaborados por mes</t>
  </si>
  <si>
    <t>numero de reportes elaborados por mes/numero de reportes entregado por mes</t>
  </si>
  <si>
    <t>EFICACIA - MENSUAL</t>
  </si>
  <si>
    <t>12 reportes mensuales</t>
  </si>
  <si>
    <t>12 reportes</t>
  </si>
  <si>
    <r>
      <t>G169A02</t>
    </r>
    <r>
      <rPr>
        <sz val="10"/>
        <color indexed="8"/>
        <rFont val="Colaborate-Regular"/>
        <family val="3"/>
      </rPr>
      <t>.- Estudios de opinión pública.</t>
    </r>
  </si>
  <si>
    <t>Número de estudios de opinión publica elaborados de carácter coyuntural estrategico y de seguimiento</t>
  </si>
  <si>
    <t>se refiere al numero de estudios de opinion publica elaborados de caracter conyuntural estrategico y de seguimiento</t>
  </si>
  <si>
    <t>numero de estudios de opinion publica elaborados/numero de estudios de opinion publica entregados</t>
  </si>
  <si>
    <t>5 estudios de opinion</t>
  </si>
  <si>
    <t>2 estudios de opinión</t>
  </si>
  <si>
    <t>5 estudios de opinión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</si>
</sst>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color theme="1"/>
      <name val="Colaborate-Regular"/>
      <family val="3"/>
    </font>
    <font>
      <b/>
      <sz val="10"/>
      <color theme="1"/>
      <name val="Colaborate-Regular"/>
      <family val="3"/>
    </font>
    <font>
      <sz val="10"/>
      <color indexed="8"/>
      <name val="Colaborate-Regular"/>
      <family val="3"/>
    </font>
    <font>
      <b/>
      <sz val="8"/>
      <color indexed="81"/>
      <name val="Tahoma"/>
      <family val="2"/>
    </font>
    <font>
      <sz val="8"/>
      <color indexed="81"/>
      <name val="Tahoma"/>
      <family val="2"/>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2">
    <xf numFmtId="0" fontId="0" fillId="0" borderId="0" xfId="0"/>
    <xf numFmtId="0" fontId="1" fillId="0" borderId="0" xfId="0" applyFont="1" applyAlignment="1">
      <alignment horizontal="left" wrapText="1"/>
    </xf>
    <xf numFmtId="0" fontId="2" fillId="0" borderId="0" xfId="0" applyFont="1" applyAlignment="1">
      <alignment wrapText="1"/>
    </xf>
    <xf numFmtId="0" fontId="1" fillId="0" borderId="0" xfId="0" applyFont="1" applyAlignment="1"/>
    <xf numFmtId="0" fontId="1" fillId="0" borderId="0" xfId="0" applyFont="1"/>
    <xf numFmtId="0" fontId="1" fillId="0" borderId="0" xfId="0" applyFont="1" applyBorder="1" applyAlignment="1">
      <alignment horizontal="left" vertical="center" wrapText="1"/>
    </xf>
    <xf numFmtId="0" fontId="2" fillId="0" borderId="0" xfId="0" applyFont="1" applyAlignment="1">
      <alignment horizontal="center"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2" xfId="0" applyFont="1" applyBorder="1" applyAlignment="1">
      <alignment vertical="top" wrapText="1"/>
    </xf>
    <xf numFmtId="0" fontId="1" fillId="0" borderId="2" xfId="0" applyFont="1" applyBorder="1" applyAlignment="1">
      <alignment horizontal="center" vertical="center" wrapText="1"/>
    </xf>
    <xf numFmtId="9" fontId="1" fillId="0" borderId="2" xfId="0" applyNumberFormat="1" applyFont="1" applyBorder="1" applyAlignment="1">
      <alignment horizontal="center" vertical="center" wrapText="1"/>
    </xf>
    <xf numFmtId="0" fontId="1" fillId="0" borderId="2" xfId="0" applyFont="1" applyBorder="1" applyAlignment="1">
      <alignment horizontal="center" vertical="center"/>
    </xf>
    <xf numFmtId="0" fontId="2" fillId="0" borderId="2" xfId="0" applyFont="1" applyFill="1" applyBorder="1" applyAlignment="1">
      <alignment horizontal="left" vertical="top" wrapText="1"/>
    </xf>
    <xf numFmtId="9" fontId="1" fillId="0" borderId="2" xfId="0" applyNumberFormat="1" applyFont="1" applyBorder="1" applyAlignment="1">
      <alignment horizontal="center" vertical="center"/>
    </xf>
    <xf numFmtId="3" fontId="1" fillId="0" borderId="2" xfId="0" applyNumberFormat="1" applyFont="1" applyBorder="1" applyAlignment="1">
      <alignment horizontal="center" vertical="center"/>
    </xf>
    <xf numFmtId="10" fontId="1" fillId="0" borderId="2" xfId="0" applyNumberFormat="1" applyFont="1" applyBorder="1" applyAlignment="1">
      <alignment horizontal="center" vertical="center"/>
    </xf>
    <xf numFmtId="3" fontId="1" fillId="0" borderId="2" xfId="0" applyNumberFormat="1" applyFont="1" applyBorder="1" applyAlignment="1">
      <alignment horizontal="center" vertical="center" wrapText="1"/>
    </xf>
    <xf numFmtId="0" fontId="2" fillId="0" borderId="0" xfId="0" applyFont="1" applyBorder="1" applyAlignment="1">
      <alignment horizontal="left" vertical="center"/>
    </xf>
    <xf numFmtId="0" fontId="1" fillId="0" borderId="0" xfId="0" applyFont="1" applyBorder="1"/>
    <xf numFmtId="0" fontId="2" fillId="0" borderId="0" xfId="0" applyFont="1" applyBorder="1" applyAlignment="1"/>
    <xf numFmtId="0" fontId="1" fillId="0" borderId="0" xfId="0" applyFont="1" applyBorder="1" applyAlignment="1">
      <alignment horizontal="center" vertical="center"/>
    </xf>
    <xf numFmtId="0" fontId="1" fillId="0" borderId="0" xfId="0" applyFont="1" applyBorder="1" applyAlignment="1">
      <alignment vertical="center"/>
    </xf>
    <xf numFmtId="0" fontId="2" fillId="2" borderId="2"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3"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0</xdr:rowOff>
    </xdr:from>
    <xdr:to>
      <xdr:col>2</xdr:col>
      <xdr:colOff>552812</xdr:colOff>
      <xdr:row>0</xdr:row>
      <xdr:rowOff>771429</xdr:rowOff>
    </xdr:to>
    <xdr:pic>
      <xdr:nvPicPr>
        <xdr:cNvPr id="2" name="38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771525" y="0"/>
          <a:ext cx="2591162" cy="771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669146</xdr:colOff>
      <xdr:row>0</xdr:row>
      <xdr:rowOff>47625</xdr:rowOff>
    </xdr:from>
    <xdr:to>
      <xdr:col>13</xdr:col>
      <xdr:colOff>2122</xdr:colOff>
      <xdr:row>1</xdr:row>
      <xdr:rowOff>19159</xdr:rowOff>
    </xdr:to>
    <xdr:pic>
      <xdr:nvPicPr>
        <xdr:cNvPr id="3" name="39 Image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11813396" y="47625"/>
          <a:ext cx="2190476" cy="781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44"/>
  <sheetViews>
    <sheetView tabSelected="1" zoomScale="80" zoomScaleNormal="80" workbookViewId="0">
      <selection activeCell="D7" sqref="D7"/>
    </sheetView>
  </sheetViews>
  <sheetFormatPr baseColWidth="10" defaultRowHeight="15" x14ac:dyDescent="0.25"/>
  <cols>
    <col min="1" max="1" width="13" bestFit="1" customWidth="1"/>
    <col min="2" max="4" width="30.7109375" customWidth="1"/>
    <col min="5" max="5" width="25.7109375" customWidth="1"/>
    <col min="6" max="7" width="15.7109375" customWidth="1"/>
    <col min="8" max="13" width="10.7109375" customWidth="1"/>
  </cols>
  <sheetData>
    <row r="1" spans="1:14" s="20" customFormat="1" ht="63.75" customHeight="1" x14ac:dyDescent="0.2">
      <c r="A1" s="19"/>
      <c r="C1" s="21"/>
      <c r="F1" s="22"/>
      <c r="G1" s="22"/>
      <c r="N1" s="23"/>
    </row>
    <row r="2" spans="1:14" s="4" customFormat="1" ht="15" customHeight="1" x14ac:dyDescent="0.2">
      <c r="A2" s="1"/>
      <c r="B2" s="2" t="s">
        <v>0</v>
      </c>
      <c r="C2" s="3" t="s">
        <v>1</v>
      </c>
      <c r="E2" s="2" t="s">
        <v>2</v>
      </c>
      <c r="F2" s="3" t="s">
        <v>3</v>
      </c>
    </row>
    <row r="3" spans="1:14" s="4" customFormat="1" ht="15" customHeight="1" x14ac:dyDescent="0.2">
      <c r="A3" s="1"/>
      <c r="B3" s="2" t="s">
        <v>4</v>
      </c>
      <c r="C3" s="3" t="s">
        <v>5</v>
      </c>
      <c r="E3" s="2" t="s">
        <v>6</v>
      </c>
      <c r="F3" s="3" t="s">
        <v>7</v>
      </c>
    </row>
    <row r="4" spans="1:14" s="6" customFormat="1" ht="21" customHeight="1" x14ac:dyDescent="0.25">
      <c r="A4" s="5"/>
      <c r="B4" s="26" t="s">
        <v>8</v>
      </c>
      <c r="C4" s="26" t="s">
        <v>9</v>
      </c>
      <c r="D4" s="26" t="s">
        <v>10</v>
      </c>
      <c r="E4" s="26" t="s">
        <v>11</v>
      </c>
      <c r="F4" s="26" t="s">
        <v>12</v>
      </c>
      <c r="G4" s="26" t="s">
        <v>13</v>
      </c>
      <c r="H4" s="26" t="s">
        <v>14</v>
      </c>
      <c r="I4" s="26" t="s">
        <v>15</v>
      </c>
      <c r="J4" s="28" t="s">
        <v>16</v>
      </c>
      <c r="K4" s="28"/>
      <c r="L4" s="28"/>
      <c r="M4" s="28"/>
    </row>
    <row r="5" spans="1:14" s="6" customFormat="1" ht="20.25" customHeight="1" x14ac:dyDescent="0.25">
      <c r="A5" s="5"/>
      <c r="B5" s="27"/>
      <c r="C5" s="27"/>
      <c r="D5" s="27"/>
      <c r="E5" s="27"/>
      <c r="F5" s="27"/>
      <c r="G5" s="27"/>
      <c r="H5" s="27"/>
      <c r="I5" s="27"/>
      <c r="J5" s="7" t="s">
        <v>17</v>
      </c>
      <c r="K5" s="7" t="s">
        <v>18</v>
      </c>
      <c r="L5" s="7" t="s">
        <v>19</v>
      </c>
      <c r="M5" s="7" t="s">
        <v>20</v>
      </c>
    </row>
    <row r="6" spans="1:14" s="4" customFormat="1" ht="30" customHeight="1" x14ac:dyDescent="0.2">
      <c r="A6" s="8" t="s">
        <v>21</v>
      </c>
      <c r="B6" s="9" t="s">
        <v>22</v>
      </c>
      <c r="C6" s="10" t="s">
        <v>23</v>
      </c>
      <c r="D6" s="10" t="s">
        <v>24</v>
      </c>
      <c r="E6" s="10" t="s">
        <v>25</v>
      </c>
      <c r="F6" s="11" t="s">
        <v>26</v>
      </c>
      <c r="G6" s="11" t="s">
        <v>27</v>
      </c>
      <c r="H6" s="12">
        <v>1</v>
      </c>
      <c r="I6" s="12">
        <v>1</v>
      </c>
      <c r="J6" s="13" t="s">
        <v>28</v>
      </c>
      <c r="K6" s="13" t="s">
        <v>28</v>
      </c>
      <c r="L6" s="13" t="s">
        <v>28</v>
      </c>
      <c r="M6" s="13" t="s">
        <v>28</v>
      </c>
    </row>
    <row r="7" spans="1:14" s="4" customFormat="1" ht="110.25" customHeight="1" x14ac:dyDescent="0.2">
      <c r="A7" s="8" t="s">
        <v>29</v>
      </c>
      <c r="B7" s="9" t="s">
        <v>30</v>
      </c>
      <c r="C7" s="10" t="s">
        <v>31</v>
      </c>
      <c r="D7" s="10" t="s">
        <v>32</v>
      </c>
      <c r="E7" s="10" t="s">
        <v>25</v>
      </c>
      <c r="F7" s="11" t="s">
        <v>33</v>
      </c>
      <c r="G7" s="11" t="s">
        <v>27</v>
      </c>
      <c r="H7" s="12">
        <v>1</v>
      </c>
      <c r="I7" s="12">
        <v>1</v>
      </c>
      <c r="J7" s="13" t="s">
        <v>28</v>
      </c>
      <c r="K7" s="13" t="s">
        <v>28</v>
      </c>
      <c r="L7" s="13" t="s">
        <v>28</v>
      </c>
      <c r="M7" s="13" t="s">
        <v>28</v>
      </c>
    </row>
    <row r="8" spans="1:14" s="4" customFormat="1" ht="73.5" customHeight="1" x14ac:dyDescent="0.2">
      <c r="A8" s="29" t="s">
        <v>34</v>
      </c>
      <c r="B8" s="14" t="s">
        <v>35</v>
      </c>
      <c r="C8" s="10" t="s">
        <v>36</v>
      </c>
      <c r="D8" s="10" t="s">
        <v>37</v>
      </c>
      <c r="E8" s="10" t="s">
        <v>38</v>
      </c>
      <c r="F8" s="11" t="s">
        <v>39</v>
      </c>
      <c r="G8" s="11" t="s">
        <v>27</v>
      </c>
      <c r="H8" s="11" t="s">
        <v>40</v>
      </c>
      <c r="I8" s="11" t="s">
        <v>41</v>
      </c>
      <c r="J8" s="13">
        <v>5</v>
      </c>
      <c r="K8" s="13">
        <v>18</v>
      </c>
      <c r="L8" s="13">
        <v>15</v>
      </c>
      <c r="M8" s="13">
        <v>1</v>
      </c>
    </row>
    <row r="9" spans="1:14" s="4" customFormat="1" ht="81" customHeight="1" x14ac:dyDescent="0.2">
      <c r="A9" s="30"/>
      <c r="B9" s="14" t="s">
        <v>42</v>
      </c>
      <c r="C9" s="10" t="s">
        <v>43</v>
      </c>
      <c r="D9" s="10" t="s">
        <v>44</v>
      </c>
      <c r="E9" s="10" t="s">
        <v>45</v>
      </c>
      <c r="F9" s="11" t="s">
        <v>39</v>
      </c>
      <c r="G9" s="11" t="s">
        <v>27</v>
      </c>
      <c r="H9" s="12">
        <v>1</v>
      </c>
      <c r="I9" s="12">
        <v>1</v>
      </c>
      <c r="J9" s="12">
        <v>1</v>
      </c>
      <c r="K9" s="12">
        <v>1</v>
      </c>
      <c r="L9" s="12">
        <v>1</v>
      </c>
      <c r="M9" s="12">
        <v>1</v>
      </c>
    </row>
    <row r="10" spans="1:14" s="4" customFormat="1" ht="106.5" customHeight="1" x14ac:dyDescent="0.2">
      <c r="A10" s="30"/>
      <c r="B10" s="14" t="s">
        <v>46</v>
      </c>
      <c r="C10" s="10" t="s">
        <v>47</v>
      </c>
      <c r="D10" s="10" t="s">
        <v>48</v>
      </c>
      <c r="E10" s="10" t="s">
        <v>49</v>
      </c>
      <c r="F10" s="11" t="s">
        <v>26</v>
      </c>
      <c r="G10" s="11" t="s">
        <v>27</v>
      </c>
      <c r="H10" s="11" t="s">
        <v>50</v>
      </c>
      <c r="I10" s="12">
        <v>1</v>
      </c>
      <c r="J10" s="15">
        <v>1.03</v>
      </c>
      <c r="K10" s="15">
        <v>1.1000000000000001</v>
      </c>
      <c r="L10" s="15">
        <v>1.01</v>
      </c>
      <c r="M10" s="15">
        <v>1.04</v>
      </c>
    </row>
    <row r="11" spans="1:14" s="4" customFormat="1" ht="40.5" customHeight="1" x14ac:dyDescent="0.2">
      <c r="A11" s="30"/>
      <c r="B11" s="14" t="s">
        <v>51</v>
      </c>
      <c r="C11" s="10" t="s">
        <v>52</v>
      </c>
      <c r="D11" s="10" t="s">
        <v>53</v>
      </c>
      <c r="E11" s="10" t="s">
        <v>54</v>
      </c>
      <c r="F11" s="11" t="s">
        <v>26</v>
      </c>
      <c r="G11" s="11" t="s">
        <v>27</v>
      </c>
      <c r="H11" s="12">
        <v>1</v>
      </c>
      <c r="I11" s="12">
        <v>1</v>
      </c>
      <c r="J11" s="15">
        <v>0.7</v>
      </c>
      <c r="K11" s="15">
        <v>0.7</v>
      </c>
      <c r="L11" s="15">
        <v>0.5</v>
      </c>
      <c r="M11" s="15">
        <v>0.5</v>
      </c>
    </row>
    <row r="12" spans="1:14" s="4" customFormat="1" ht="82.5" customHeight="1" x14ac:dyDescent="0.2">
      <c r="A12" s="30"/>
      <c r="B12" s="14" t="s">
        <v>55</v>
      </c>
      <c r="C12" s="10" t="s">
        <v>56</v>
      </c>
      <c r="D12" s="10" t="s">
        <v>57</v>
      </c>
      <c r="E12" s="10" t="s">
        <v>58</v>
      </c>
      <c r="F12" s="11" t="s">
        <v>26</v>
      </c>
      <c r="G12" s="11" t="s">
        <v>27</v>
      </c>
      <c r="H12" s="12">
        <v>1</v>
      </c>
      <c r="I12" s="12">
        <v>1</v>
      </c>
      <c r="J12" s="12">
        <v>1</v>
      </c>
      <c r="K12" s="12">
        <v>1</v>
      </c>
      <c r="L12" s="12">
        <v>1</v>
      </c>
      <c r="M12" s="12">
        <v>1</v>
      </c>
    </row>
    <row r="13" spans="1:14" s="4" customFormat="1" ht="76.5" x14ac:dyDescent="0.2">
      <c r="A13" s="30"/>
      <c r="B13" s="14" t="s">
        <v>59</v>
      </c>
      <c r="C13" s="10" t="s">
        <v>60</v>
      </c>
      <c r="D13" s="10" t="s">
        <v>61</v>
      </c>
      <c r="E13" s="10" t="s">
        <v>62</v>
      </c>
      <c r="F13" s="11" t="s">
        <v>26</v>
      </c>
      <c r="G13" s="11" t="s">
        <v>27</v>
      </c>
      <c r="H13" s="12">
        <v>1</v>
      </c>
      <c r="I13" s="12">
        <v>1</v>
      </c>
      <c r="J13" s="12">
        <v>1</v>
      </c>
      <c r="K13" s="12">
        <v>1</v>
      </c>
      <c r="L13" s="12">
        <v>1</v>
      </c>
      <c r="M13" s="12">
        <v>1</v>
      </c>
    </row>
    <row r="14" spans="1:14" s="4" customFormat="1" ht="63.75" x14ac:dyDescent="0.2">
      <c r="A14" s="30"/>
      <c r="B14" s="14" t="s">
        <v>63</v>
      </c>
      <c r="C14" s="10" t="s">
        <v>64</v>
      </c>
      <c r="D14" s="10" t="s">
        <v>65</v>
      </c>
      <c r="E14" s="10" t="s">
        <v>66</v>
      </c>
      <c r="F14" s="11" t="s">
        <v>26</v>
      </c>
      <c r="G14" s="11" t="s">
        <v>27</v>
      </c>
      <c r="H14" s="12">
        <v>1</v>
      </c>
      <c r="I14" s="11">
        <v>100</v>
      </c>
      <c r="J14" s="13">
        <v>3717</v>
      </c>
      <c r="K14" s="13">
        <v>3286</v>
      </c>
      <c r="L14" s="13">
        <v>7686</v>
      </c>
      <c r="M14" s="13">
        <v>4965</v>
      </c>
    </row>
    <row r="15" spans="1:14" s="4" customFormat="1" ht="58.5" customHeight="1" x14ac:dyDescent="0.2">
      <c r="A15" s="31"/>
      <c r="B15" s="14" t="s">
        <v>67</v>
      </c>
      <c r="C15" s="10" t="s">
        <v>68</v>
      </c>
      <c r="D15" s="10" t="s">
        <v>69</v>
      </c>
      <c r="E15" s="10" t="s">
        <v>70</v>
      </c>
      <c r="F15" s="11" t="s">
        <v>39</v>
      </c>
      <c r="G15" s="11" t="s">
        <v>27</v>
      </c>
      <c r="H15" s="11" t="s">
        <v>71</v>
      </c>
      <c r="I15" s="11" t="s">
        <v>71</v>
      </c>
      <c r="J15" s="12" t="s">
        <v>72</v>
      </c>
      <c r="K15" s="11" t="s">
        <v>73</v>
      </c>
      <c r="L15" s="11" t="s">
        <v>74</v>
      </c>
      <c r="M15" s="11" t="s">
        <v>74</v>
      </c>
    </row>
    <row r="16" spans="1:14" s="4" customFormat="1" ht="60" customHeight="1" x14ac:dyDescent="0.2">
      <c r="A16" s="24" t="s">
        <v>75</v>
      </c>
      <c r="B16" s="25" t="s">
        <v>76</v>
      </c>
      <c r="C16" s="10" t="s">
        <v>77</v>
      </c>
      <c r="D16" s="10" t="s">
        <v>78</v>
      </c>
      <c r="E16" s="10" t="s">
        <v>79</v>
      </c>
      <c r="F16" s="11" t="s">
        <v>39</v>
      </c>
      <c r="G16" s="11" t="s">
        <v>27</v>
      </c>
      <c r="H16" s="11" t="s">
        <v>80</v>
      </c>
      <c r="I16" s="11" t="s">
        <v>41</v>
      </c>
      <c r="J16" s="16">
        <v>26</v>
      </c>
      <c r="K16" s="16">
        <v>26</v>
      </c>
      <c r="L16" s="16">
        <v>26</v>
      </c>
      <c r="M16" s="16">
        <v>26</v>
      </c>
    </row>
    <row r="17" spans="1:13" s="4" customFormat="1" ht="76.5" x14ac:dyDescent="0.2">
      <c r="A17" s="24"/>
      <c r="B17" s="25"/>
      <c r="C17" s="10" t="s">
        <v>81</v>
      </c>
      <c r="D17" s="10" t="s">
        <v>82</v>
      </c>
      <c r="E17" s="10" t="s">
        <v>83</v>
      </c>
      <c r="F17" s="11" t="s">
        <v>39</v>
      </c>
      <c r="G17" s="11" t="s">
        <v>84</v>
      </c>
      <c r="H17" s="11">
        <v>10</v>
      </c>
      <c r="I17" s="12">
        <v>0.1</v>
      </c>
      <c r="J17" s="16">
        <v>3</v>
      </c>
      <c r="K17" s="16">
        <v>3</v>
      </c>
      <c r="L17" s="16">
        <v>3</v>
      </c>
      <c r="M17" s="16">
        <v>1</v>
      </c>
    </row>
    <row r="18" spans="1:13" s="4" customFormat="1" ht="38.25" x14ac:dyDescent="0.2">
      <c r="A18" s="24"/>
      <c r="B18" s="25" t="s">
        <v>85</v>
      </c>
      <c r="C18" s="10" t="s">
        <v>86</v>
      </c>
      <c r="D18" s="10" t="s">
        <v>87</v>
      </c>
      <c r="E18" s="10" t="s">
        <v>88</v>
      </c>
      <c r="F18" s="11" t="s">
        <v>39</v>
      </c>
      <c r="G18" s="11" t="s">
        <v>27</v>
      </c>
      <c r="H18" s="12">
        <v>1</v>
      </c>
      <c r="I18" s="12">
        <v>1</v>
      </c>
      <c r="J18" s="12" t="s">
        <v>89</v>
      </c>
      <c r="K18" s="12" t="s">
        <v>89</v>
      </c>
      <c r="L18" s="12">
        <v>0.5</v>
      </c>
      <c r="M18" s="12">
        <v>1</v>
      </c>
    </row>
    <row r="19" spans="1:13" s="4" customFormat="1" ht="38.25" x14ac:dyDescent="0.2">
      <c r="A19" s="24"/>
      <c r="B19" s="25"/>
      <c r="C19" s="10" t="s">
        <v>90</v>
      </c>
      <c r="D19" s="10" t="s">
        <v>91</v>
      </c>
      <c r="E19" s="10" t="s">
        <v>92</v>
      </c>
      <c r="F19" s="11" t="s">
        <v>39</v>
      </c>
      <c r="G19" s="11" t="s">
        <v>27</v>
      </c>
      <c r="H19" s="12">
        <v>1</v>
      </c>
      <c r="I19" s="12">
        <v>1</v>
      </c>
      <c r="J19" s="12">
        <v>0.5</v>
      </c>
      <c r="K19" s="12">
        <v>0.8</v>
      </c>
      <c r="L19" s="12">
        <v>0.8</v>
      </c>
      <c r="M19" s="12">
        <v>1</v>
      </c>
    </row>
    <row r="20" spans="1:13" s="4" customFormat="1" ht="63.75" x14ac:dyDescent="0.2">
      <c r="A20" s="24"/>
      <c r="B20" s="25"/>
      <c r="C20" s="10" t="s">
        <v>93</v>
      </c>
      <c r="D20" s="10" t="s">
        <v>94</v>
      </c>
      <c r="E20" s="10" t="s">
        <v>95</v>
      </c>
      <c r="F20" s="11" t="s">
        <v>39</v>
      </c>
      <c r="G20" s="11" t="s">
        <v>27</v>
      </c>
      <c r="H20" s="12">
        <v>1</v>
      </c>
      <c r="I20" s="12">
        <v>1</v>
      </c>
      <c r="J20" s="12" t="s">
        <v>89</v>
      </c>
      <c r="K20" s="12">
        <v>0.5</v>
      </c>
      <c r="L20" s="12">
        <v>0.5</v>
      </c>
      <c r="M20" s="12">
        <v>1</v>
      </c>
    </row>
    <row r="21" spans="1:13" s="4" customFormat="1" ht="51" x14ac:dyDescent="0.2">
      <c r="A21" s="24"/>
      <c r="B21" s="25"/>
      <c r="C21" s="10" t="s">
        <v>96</v>
      </c>
      <c r="D21" s="10" t="s">
        <v>97</v>
      </c>
      <c r="E21" s="10" t="s">
        <v>98</v>
      </c>
      <c r="F21" s="11" t="s">
        <v>39</v>
      </c>
      <c r="G21" s="11" t="s">
        <v>27</v>
      </c>
      <c r="H21" s="12">
        <v>1</v>
      </c>
      <c r="I21" s="12">
        <v>1</v>
      </c>
      <c r="J21" s="12" t="s">
        <v>89</v>
      </c>
      <c r="K21" s="12" t="s">
        <v>89</v>
      </c>
      <c r="L21" s="12">
        <v>0.5</v>
      </c>
      <c r="M21" s="12">
        <v>1</v>
      </c>
    </row>
    <row r="22" spans="1:13" s="4" customFormat="1" ht="63.75" x14ac:dyDescent="0.2">
      <c r="A22" s="24"/>
      <c r="B22" s="14" t="s">
        <v>99</v>
      </c>
      <c r="C22" s="10" t="s">
        <v>100</v>
      </c>
      <c r="D22" s="10" t="s">
        <v>101</v>
      </c>
      <c r="E22" s="10" t="s">
        <v>102</v>
      </c>
      <c r="F22" s="11" t="s">
        <v>39</v>
      </c>
      <c r="G22" s="11" t="s">
        <v>27</v>
      </c>
      <c r="H22" s="12">
        <v>1</v>
      </c>
      <c r="I22" s="12">
        <v>1</v>
      </c>
      <c r="J22" s="12" t="s">
        <v>89</v>
      </c>
      <c r="K22" s="12" t="s">
        <v>89</v>
      </c>
      <c r="L22" s="12">
        <v>1</v>
      </c>
      <c r="M22" s="12">
        <v>1</v>
      </c>
    </row>
    <row r="23" spans="1:13" s="4" customFormat="1" ht="113.25" customHeight="1" x14ac:dyDescent="0.2">
      <c r="A23" s="24"/>
      <c r="B23" s="25" t="s">
        <v>103</v>
      </c>
      <c r="C23" s="10" t="s">
        <v>104</v>
      </c>
      <c r="D23" s="10" t="s">
        <v>48</v>
      </c>
      <c r="E23" s="10" t="s">
        <v>49</v>
      </c>
      <c r="F23" s="11" t="s">
        <v>26</v>
      </c>
      <c r="G23" s="11" t="s">
        <v>27</v>
      </c>
      <c r="H23" s="11" t="s">
        <v>50</v>
      </c>
      <c r="I23" s="12">
        <v>1</v>
      </c>
      <c r="J23" s="15">
        <v>1</v>
      </c>
      <c r="K23" s="15">
        <v>1</v>
      </c>
      <c r="L23" s="15">
        <v>1</v>
      </c>
      <c r="M23" s="15">
        <v>1</v>
      </c>
    </row>
    <row r="24" spans="1:13" s="4" customFormat="1" ht="61.5" customHeight="1" x14ac:dyDescent="0.2">
      <c r="A24" s="24"/>
      <c r="B24" s="25"/>
      <c r="C24" s="10" t="s">
        <v>105</v>
      </c>
      <c r="D24" s="10" t="s">
        <v>106</v>
      </c>
      <c r="E24" s="10" t="s">
        <v>107</v>
      </c>
      <c r="F24" s="11" t="s">
        <v>26</v>
      </c>
      <c r="G24" s="11" t="s">
        <v>27</v>
      </c>
      <c r="H24" s="12">
        <v>1</v>
      </c>
      <c r="I24" s="12">
        <v>1</v>
      </c>
      <c r="J24" s="15">
        <v>1</v>
      </c>
      <c r="K24" s="15">
        <v>1.04</v>
      </c>
      <c r="L24" s="15">
        <v>1</v>
      </c>
      <c r="M24" s="15">
        <v>1.02</v>
      </c>
    </row>
    <row r="25" spans="1:13" s="4" customFormat="1" ht="38.25" x14ac:dyDescent="0.2">
      <c r="A25" s="24"/>
      <c r="B25" s="14" t="s">
        <v>108</v>
      </c>
      <c r="C25" s="10" t="s">
        <v>109</v>
      </c>
      <c r="D25" s="10" t="s">
        <v>110</v>
      </c>
      <c r="E25" s="10" t="s">
        <v>111</v>
      </c>
      <c r="F25" s="11" t="s">
        <v>26</v>
      </c>
      <c r="G25" s="11" t="s">
        <v>27</v>
      </c>
      <c r="H25" s="11" t="s">
        <v>112</v>
      </c>
      <c r="I25" s="12">
        <v>1</v>
      </c>
      <c r="J25" s="15">
        <v>0.75</v>
      </c>
      <c r="K25" s="15">
        <v>0.83</v>
      </c>
      <c r="L25" s="15">
        <v>0.9</v>
      </c>
      <c r="M25" s="15">
        <v>0.99</v>
      </c>
    </row>
    <row r="26" spans="1:13" s="4" customFormat="1" ht="63.75" x14ac:dyDescent="0.2">
      <c r="A26" s="24" t="s">
        <v>75</v>
      </c>
      <c r="B26" s="14" t="s">
        <v>113</v>
      </c>
      <c r="C26" s="10" t="s">
        <v>114</v>
      </c>
      <c r="D26" s="10" t="s">
        <v>115</v>
      </c>
      <c r="E26" s="10" t="s">
        <v>116</v>
      </c>
      <c r="F26" s="11" t="s">
        <v>26</v>
      </c>
      <c r="G26" s="11" t="s">
        <v>27</v>
      </c>
      <c r="H26" s="11" t="s">
        <v>117</v>
      </c>
      <c r="I26" s="12">
        <v>0.7</v>
      </c>
      <c r="J26" s="15">
        <v>0</v>
      </c>
      <c r="K26" s="15">
        <v>0</v>
      </c>
      <c r="L26" s="15">
        <v>0</v>
      </c>
      <c r="M26" s="15">
        <v>0</v>
      </c>
    </row>
    <row r="27" spans="1:13" s="4" customFormat="1" ht="48.75" customHeight="1" x14ac:dyDescent="0.2">
      <c r="A27" s="24"/>
      <c r="B27" s="25" t="s">
        <v>118</v>
      </c>
      <c r="C27" s="10" t="s">
        <v>119</v>
      </c>
      <c r="D27" s="10" t="s">
        <v>120</v>
      </c>
      <c r="E27" s="10" t="s">
        <v>121</v>
      </c>
      <c r="F27" s="11" t="s">
        <v>26</v>
      </c>
      <c r="G27" s="11" t="s">
        <v>27</v>
      </c>
      <c r="H27" s="12">
        <v>1</v>
      </c>
      <c r="I27" s="12">
        <v>1</v>
      </c>
      <c r="J27" s="15">
        <v>0.5</v>
      </c>
      <c r="K27" s="15">
        <v>0.5</v>
      </c>
      <c r="L27" s="15">
        <v>0.5</v>
      </c>
      <c r="M27" s="13">
        <v>0</v>
      </c>
    </row>
    <row r="28" spans="1:13" s="4" customFormat="1" ht="46.5" customHeight="1" x14ac:dyDescent="0.2">
      <c r="A28" s="24"/>
      <c r="B28" s="25"/>
      <c r="C28" s="10" t="s">
        <v>122</v>
      </c>
      <c r="D28" s="10" t="s">
        <v>123</v>
      </c>
      <c r="E28" s="10" t="s">
        <v>124</v>
      </c>
      <c r="F28" s="11" t="s">
        <v>26</v>
      </c>
      <c r="G28" s="11" t="s">
        <v>27</v>
      </c>
      <c r="H28" s="12">
        <v>1</v>
      </c>
      <c r="I28" s="12">
        <v>1</v>
      </c>
      <c r="J28" s="15">
        <v>0.83</v>
      </c>
      <c r="K28" s="15">
        <v>1</v>
      </c>
      <c r="L28" s="15">
        <v>0.83</v>
      </c>
      <c r="M28" s="15">
        <v>1</v>
      </c>
    </row>
    <row r="29" spans="1:13" s="4" customFormat="1" ht="63.75" x14ac:dyDescent="0.2">
      <c r="A29" s="24"/>
      <c r="B29" s="14" t="s">
        <v>125</v>
      </c>
      <c r="C29" s="10" t="s">
        <v>126</v>
      </c>
      <c r="D29" s="10" t="s">
        <v>127</v>
      </c>
      <c r="E29" s="10" t="s">
        <v>128</v>
      </c>
      <c r="F29" s="11" t="s">
        <v>26</v>
      </c>
      <c r="G29" s="11" t="s">
        <v>27</v>
      </c>
      <c r="H29" s="12">
        <v>1</v>
      </c>
      <c r="I29" s="12">
        <v>1</v>
      </c>
      <c r="J29" s="12">
        <v>1</v>
      </c>
      <c r="K29" s="12">
        <v>1</v>
      </c>
      <c r="L29" s="12">
        <v>1</v>
      </c>
      <c r="M29" s="12">
        <v>1</v>
      </c>
    </row>
    <row r="30" spans="1:13" s="4" customFormat="1" ht="108" customHeight="1" x14ac:dyDescent="0.2">
      <c r="A30" s="24"/>
      <c r="B30" s="14" t="s">
        <v>129</v>
      </c>
      <c r="C30" s="10" t="s">
        <v>130</v>
      </c>
      <c r="D30" s="10" t="s">
        <v>131</v>
      </c>
      <c r="E30" s="10" t="s">
        <v>132</v>
      </c>
      <c r="F30" s="11" t="s">
        <v>26</v>
      </c>
      <c r="G30" s="11" t="s">
        <v>27</v>
      </c>
      <c r="H30" s="12">
        <v>1</v>
      </c>
      <c r="I30" s="11" t="s">
        <v>133</v>
      </c>
      <c r="J30" s="12">
        <v>1</v>
      </c>
      <c r="K30" s="12">
        <v>1</v>
      </c>
      <c r="L30" s="12">
        <v>1</v>
      </c>
      <c r="M30" s="12">
        <v>1</v>
      </c>
    </row>
    <row r="31" spans="1:13" s="4" customFormat="1" ht="82.5" customHeight="1" x14ac:dyDescent="0.2">
      <c r="A31" s="24"/>
      <c r="B31" s="14" t="s">
        <v>134</v>
      </c>
      <c r="C31" s="10" t="s">
        <v>135</v>
      </c>
      <c r="D31" s="10" t="s">
        <v>136</v>
      </c>
      <c r="E31" s="10" t="s">
        <v>137</v>
      </c>
      <c r="F31" s="11" t="s">
        <v>26</v>
      </c>
      <c r="G31" s="11" t="s">
        <v>27</v>
      </c>
      <c r="H31" s="11">
        <v>100</v>
      </c>
      <c r="I31" s="11" t="s">
        <v>133</v>
      </c>
      <c r="J31" s="12">
        <v>1</v>
      </c>
      <c r="K31" s="12">
        <v>1</v>
      </c>
      <c r="L31" s="12">
        <v>1</v>
      </c>
      <c r="M31" s="12">
        <v>1</v>
      </c>
    </row>
    <row r="32" spans="1:13" s="4" customFormat="1" ht="89.25" x14ac:dyDescent="0.2">
      <c r="A32" s="24"/>
      <c r="B32" s="25" t="s">
        <v>138</v>
      </c>
      <c r="C32" s="10" t="s">
        <v>139</v>
      </c>
      <c r="D32" s="10" t="s">
        <v>140</v>
      </c>
      <c r="E32" s="10" t="s">
        <v>141</v>
      </c>
      <c r="F32" s="11" t="s">
        <v>26</v>
      </c>
      <c r="G32" s="11" t="s">
        <v>27</v>
      </c>
      <c r="H32" s="12">
        <v>1</v>
      </c>
      <c r="I32" s="12">
        <v>1</v>
      </c>
      <c r="J32" s="17">
        <v>-2.7000000000000001E-3</v>
      </c>
      <c r="K32" s="17">
        <v>-1.7899999999999999E-2</v>
      </c>
      <c r="L32" s="17">
        <v>-8.8099999999999998E-2</v>
      </c>
      <c r="M32" s="17">
        <v>0.1192</v>
      </c>
    </row>
    <row r="33" spans="1:13" s="4" customFormat="1" ht="68.25" customHeight="1" x14ac:dyDescent="0.2">
      <c r="A33" s="24"/>
      <c r="B33" s="25"/>
      <c r="C33" s="10" t="s">
        <v>142</v>
      </c>
      <c r="D33" s="10" t="s">
        <v>143</v>
      </c>
      <c r="E33" s="10" t="s">
        <v>144</v>
      </c>
      <c r="F33" s="11" t="s">
        <v>26</v>
      </c>
      <c r="G33" s="11" t="s">
        <v>27</v>
      </c>
      <c r="H33" s="12">
        <v>1</v>
      </c>
      <c r="I33" s="12">
        <v>1</v>
      </c>
      <c r="J33" s="17">
        <v>-8.6999999999999994E-3</v>
      </c>
      <c r="K33" s="17">
        <v>-0.28949999999999998</v>
      </c>
      <c r="L33" s="17">
        <v>-0.35680000000000001</v>
      </c>
      <c r="M33" s="17">
        <v>0.1166</v>
      </c>
    </row>
    <row r="34" spans="1:13" s="4" customFormat="1" ht="60.75" customHeight="1" x14ac:dyDescent="0.2">
      <c r="A34" s="24"/>
      <c r="B34" s="25" t="s">
        <v>145</v>
      </c>
      <c r="C34" s="10" t="s">
        <v>146</v>
      </c>
      <c r="D34" s="10" t="s">
        <v>147</v>
      </c>
      <c r="E34" s="10" t="s">
        <v>148</v>
      </c>
      <c r="F34" s="11" t="s">
        <v>149</v>
      </c>
      <c r="G34" s="11" t="s">
        <v>27</v>
      </c>
      <c r="H34" s="11" t="s">
        <v>150</v>
      </c>
      <c r="I34" s="12">
        <v>0.1</v>
      </c>
      <c r="J34" s="16">
        <v>2742</v>
      </c>
      <c r="K34" s="16">
        <v>2316</v>
      </c>
      <c r="L34" s="16">
        <v>6554</v>
      </c>
      <c r="M34" s="16">
        <v>3108</v>
      </c>
    </row>
    <row r="35" spans="1:13" s="4" customFormat="1" ht="54.75" customHeight="1" x14ac:dyDescent="0.2">
      <c r="A35" s="24"/>
      <c r="B35" s="25"/>
      <c r="C35" s="10" t="s">
        <v>151</v>
      </c>
      <c r="D35" s="10" t="s">
        <v>152</v>
      </c>
      <c r="E35" s="10" t="s">
        <v>153</v>
      </c>
      <c r="F35" s="11" t="s">
        <v>149</v>
      </c>
      <c r="G35" s="11" t="s">
        <v>154</v>
      </c>
      <c r="H35" s="11" t="s">
        <v>155</v>
      </c>
      <c r="I35" s="12">
        <v>0.1</v>
      </c>
      <c r="J35" s="16">
        <v>62</v>
      </c>
      <c r="K35" s="16">
        <v>94</v>
      </c>
      <c r="L35" s="16">
        <v>85</v>
      </c>
      <c r="M35" s="16">
        <v>62</v>
      </c>
    </row>
    <row r="36" spans="1:13" s="4" customFormat="1" ht="51" x14ac:dyDescent="0.2">
      <c r="A36" s="24"/>
      <c r="B36" s="25"/>
      <c r="C36" s="10" t="s">
        <v>156</v>
      </c>
      <c r="D36" s="10" t="s">
        <v>157</v>
      </c>
      <c r="E36" s="10" t="s">
        <v>158</v>
      </c>
      <c r="F36" s="11" t="s">
        <v>149</v>
      </c>
      <c r="G36" s="11" t="s">
        <v>27</v>
      </c>
      <c r="H36" s="11" t="s">
        <v>159</v>
      </c>
      <c r="I36" s="12">
        <v>0.01</v>
      </c>
      <c r="J36" s="16">
        <v>328</v>
      </c>
      <c r="K36" s="16">
        <v>432</v>
      </c>
      <c r="L36" s="16">
        <v>455</v>
      </c>
      <c r="M36" s="16">
        <v>408</v>
      </c>
    </row>
    <row r="37" spans="1:13" s="4" customFormat="1" ht="57" customHeight="1" x14ac:dyDescent="0.2">
      <c r="A37" s="24"/>
      <c r="B37" s="25"/>
      <c r="C37" s="10" t="s">
        <v>160</v>
      </c>
      <c r="D37" s="10" t="s">
        <v>161</v>
      </c>
      <c r="E37" s="10" t="s">
        <v>162</v>
      </c>
      <c r="F37" s="11" t="s">
        <v>149</v>
      </c>
      <c r="G37" s="11" t="s">
        <v>163</v>
      </c>
      <c r="H37" s="11" t="s">
        <v>164</v>
      </c>
      <c r="I37" s="12">
        <v>0.01</v>
      </c>
      <c r="J37" s="16">
        <v>418</v>
      </c>
      <c r="K37" s="16">
        <v>274</v>
      </c>
      <c r="L37" s="16">
        <v>489</v>
      </c>
      <c r="M37" s="16">
        <v>1319</v>
      </c>
    </row>
    <row r="38" spans="1:13" s="4" customFormat="1" ht="69.75" customHeight="1" x14ac:dyDescent="0.2">
      <c r="A38" s="24"/>
      <c r="B38" s="25"/>
      <c r="C38" s="10" t="s">
        <v>165</v>
      </c>
      <c r="D38" s="10" t="s">
        <v>166</v>
      </c>
      <c r="E38" s="10" t="s">
        <v>167</v>
      </c>
      <c r="F38" s="11" t="s">
        <v>26</v>
      </c>
      <c r="G38" s="11" t="s">
        <v>163</v>
      </c>
      <c r="H38" s="11" t="s">
        <v>168</v>
      </c>
      <c r="I38" s="12">
        <v>0.01</v>
      </c>
      <c r="J38" s="16">
        <v>1</v>
      </c>
      <c r="K38" s="16">
        <v>3</v>
      </c>
      <c r="L38" s="16">
        <v>2</v>
      </c>
      <c r="M38" s="16">
        <v>2</v>
      </c>
    </row>
    <row r="39" spans="1:13" s="4" customFormat="1" ht="42.75" customHeight="1" x14ac:dyDescent="0.2">
      <c r="A39" s="24"/>
      <c r="B39" s="25"/>
      <c r="C39" s="10" t="s">
        <v>169</v>
      </c>
      <c r="D39" s="10" t="s">
        <v>170</v>
      </c>
      <c r="E39" s="10" t="s">
        <v>171</v>
      </c>
      <c r="F39" s="11" t="s">
        <v>33</v>
      </c>
      <c r="G39" s="11" t="s">
        <v>163</v>
      </c>
      <c r="H39" s="11" t="s">
        <v>172</v>
      </c>
      <c r="I39" s="12">
        <v>0.01</v>
      </c>
      <c r="J39" s="16">
        <v>166</v>
      </c>
      <c r="K39" s="16">
        <v>167</v>
      </c>
      <c r="L39" s="16">
        <v>101</v>
      </c>
      <c r="M39" s="16">
        <v>66</v>
      </c>
    </row>
    <row r="40" spans="1:13" s="4" customFormat="1" ht="12.75" hidden="1" x14ac:dyDescent="0.2">
      <c r="A40" s="24"/>
      <c r="B40" s="14"/>
      <c r="C40" s="10"/>
      <c r="D40" s="10"/>
      <c r="E40" s="10"/>
      <c r="F40" s="11"/>
      <c r="G40" s="11"/>
      <c r="H40" s="11"/>
      <c r="I40" s="12"/>
      <c r="J40" s="16">
        <f>SUM(J34:J39)</f>
        <v>3717</v>
      </c>
      <c r="K40" s="16">
        <f>SUM(K34:K39)</f>
        <v>3286</v>
      </c>
      <c r="L40" s="16">
        <f>SUM(L34:L39)</f>
        <v>7686</v>
      </c>
      <c r="M40" s="16">
        <f>SUM(M34:M39)</f>
        <v>4965</v>
      </c>
    </row>
    <row r="41" spans="1:13" s="4" customFormat="1" ht="45" customHeight="1" x14ac:dyDescent="0.2">
      <c r="A41" s="24"/>
      <c r="B41" s="14" t="s">
        <v>173</v>
      </c>
      <c r="C41" s="10" t="s">
        <v>174</v>
      </c>
      <c r="D41" s="10" t="s">
        <v>175</v>
      </c>
      <c r="E41" s="10" t="s">
        <v>176</v>
      </c>
      <c r="F41" s="11" t="s">
        <v>149</v>
      </c>
      <c r="G41" s="11" t="s">
        <v>27</v>
      </c>
      <c r="H41" s="18">
        <v>165488</v>
      </c>
      <c r="I41" s="12">
        <v>0.1</v>
      </c>
      <c r="J41" s="16">
        <v>33148</v>
      </c>
      <c r="K41" s="16">
        <v>27611</v>
      </c>
      <c r="L41" s="16">
        <v>34348</v>
      </c>
      <c r="M41" s="16">
        <v>26451</v>
      </c>
    </row>
    <row r="42" spans="1:13" s="4" customFormat="1" ht="76.5" x14ac:dyDescent="0.2">
      <c r="A42" s="24"/>
      <c r="B42" s="14" t="s">
        <v>177</v>
      </c>
      <c r="C42" s="10" t="s">
        <v>178</v>
      </c>
      <c r="D42" s="10" t="s">
        <v>179</v>
      </c>
      <c r="E42" s="10" t="s">
        <v>180</v>
      </c>
      <c r="F42" s="11" t="s">
        <v>26</v>
      </c>
      <c r="G42" s="11" t="s">
        <v>163</v>
      </c>
      <c r="H42" s="11" t="s">
        <v>181</v>
      </c>
      <c r="I42" s="11" t="s">
        <v>182</v>
      </c>
      <c r="J42" s="16" t="s">
        <v>28</v>
      </c>
      <c r="K42" s="16" t="s">
        <v>28</v>
      </c>
      <c r="L42" s="16" t="s">
        <v>28</v>
      </c>
      <c r="M42" s="16" t="s">
        <v>28</v>
      </c>
    </row>
    <row r="43" spans="1:13" s="4" customFormat="1" ht="51" x14ac:dyDescent="0.2">
      <c r="A43" s="24"/>
      <c r="B43" s="14" t="s">
        <v>183</v>
      </c>
      <c r="C43" s="10" t="s">
        <v>184</v>
      </c>
      <c r="D43" s="10" t="s">
        <v>185</v>
      </c>
      <c r="E43" s="10" t="s">
        <v>186</v>
      </c>
      <c r="F43" s="11" t="s">
        <v>187</v>
      </c>
      <c r="G43" s="11" t="s">
        <v>27</v>
      </c>
      <c r="H43" s="11" t="s">
        <v>188</v>
      </c>
      <c r="I43" s="11" t="s">
        <v>188</v>
      </c>
      <c r="J43" s="12" t="s">
        <v>189</v>
      </c>
      <c r="K43" s="11" t="s">
        <v>189</v>
      </c>
      <c r="L43" s="11" t="s">
        <v>74</v>
      </c>
      <c r="M43" s="11" t="s">
        <v>74</v>
      </c>
    </row>
    <row r="44" spans="1:13" s="4" customFormat="1" ht="51" x14ac:dyDescent="0.2">
      <c r="A44" s="24"/>
      <c r="B44" s="14" t="s">
        <v>190</v>
      </c>
      <c r="C44" s="10" t="s">
        <v>191</v>
      </c>
      <c r="D44" s="10" t="s">
        <v>192</v>
      </c>
      <c r="E44" s="10" t="s">
        <v>193</v>
      </c>
      <c r="F44" s="11" t="s">
        <v>39</v>
      </c>
      <c r="G44" s="11" t="s">
        <v>27</v>
      </c>
      <c r="H44" s="11" t="s">
        <v>194</v>
      </c>
      <c r="I44" s="11" t="s">
        <v>194</v>
      </c>
      <c r="J44" s="12" t="s">
        <v>195</v>
      </c>
      <c r="K44" s="11" t="s">
        <v>196</v>
      </c>
      <c r="L44" s="11" t="s">
        <v>74</v>
      </c>
      <c r="M44" s="11" t="s">
        <v>74</v>
      </c>
    </row>
  </sheetData>
  <mergeCells count="18">
    <mergeCell ref="I4:I5"/>
    <mergeCell ref="J4:M4"/>
    <mergeCell ref="A8:A15"/>
    <mergeCell ref="A16:A25"/>
    <mergeCell ref="B16:B17"/>
    <mergeCell ref="B18:B21"/>
    <mergeCell ref="B23:B24"/>
    <mergeCell ref="B4:B5"/>
    <mergeCell ref="C4:C5"/>
    <mergeCell ref="D4:D5"/>
    <mergeCell ref="E4:E5"/>
    <mergeCell ref="F4:F5"/>
    <mergeCell ref="G4:G5"/>
    <mergeCell ref="A26:A44"/>
    <mergeCell ref="B27:B28"/>
    <mergeCell ref="B32:B33"/>
    <mergeCell ref="B34:B39"/>
    <mergeCell ref="H4:H5"/>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presupuesto</dc:creator>
  <cp:lastModifiedBy>presupuesto</cp:lastModifiedBy>
  <dcterms:created xsi:type="dcterms:W3CDTF">2016-04-05T19:58:54Z</dcterms:created>
  <dcterms:modified xsi:type="dcterms:W3CDTF">2016-04-05T20:04:59Z</dcterms:modified>
</cp:coreProperties>
</file>