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N8" i="1" l="1"/>
</calcChain>
</file>

<file path=xl/sharedStrings.xml><?xml version="1.0" encoding="utf-8"?>
<sst xmlns="http://schemas.openxmlformats.org/spreadsheetml/2006/main" count="201" uniqueCount="139">
  <si>
    <t xml:space="preserve">Clasificación Programática: </t>
  </si>
  <si>
    <t>E - Prestación de Servicios Públicos</t>
  </si>
  <si>
    <t xml:space="preserve">Eje de la Política Pública: </t>
  </si>
  <si>
    <t>PODER EJECUTIVO</t>
  </si>
  <si>
    <t xml:space="preserve">Denominación del Pp: </t>
  </si>
  <si>
    <t>CONSOLIDACIÓN Y DESARROLLO DE LA ADMINISTRACIÓN PÚBLICA</t>
  </si>
  <si>
    <t xml:space="preserve">Unidad Presupuestal: </t>
  </si>
  <si>
    <t>SECRETARÍA DE ADMINISTRACIÓN Y GESTIÓN PÚBLICA</t>
  </si>
  <si>
    <t>Objetivo</t>
  </si>
  <si>
    <t>Nombre</t>
  </si>
  <si>
    <t>Definición del Indicador</t>
  </si>
  <si>
    <t>Método de Cálculo</t>
  </si>
  <si>
    <t>Tipo-Dimensión-Frecuencia</t>
  </si>
  <si>
    <t>Unidad de Medida</t>
  </si>
  <si>
    <t>Línea Base</t>
  </si>
  <si>
    <t>Metas</t>
  </si>
  <si>
    <t>Avance Físico (Metas)</t>
  </si>
  <si>
    <t>Anual</t>
  </si>
  <si>
    <t>I</t>
  </si>
  <si>
    <t>II</t>
  </si>
  <si>
    <t>III</t>
  </si>
  <si>
    <t>IV</t>
  </si>
  <si>
    <t>Fin</t>
  </si>
  <si>
    <t>Contribuir al mejoramiento integral de las condiciones de vida de los colimenses a través de la recaudación y administración eficaz eficiente y transparente de los recursos públicos.</t>
  </si>
  <si>
    <t>Indice de Desempeño Financiero de las Entidades Federativas</t>
  </si>
  <si>
    <t>Para estimar e integrar el IDFEF se utiliza el análisis factorial, de manera que, a partir de una matriz de 22 razones simples, se deriva un nuevo y menor conjunto de variables, los indicadores amplios: Indicador General de Ingresos, Indicador de Eficiencia Administrativa y Financiera e Indicador Compuesto de Capacidad de Inversión</t>
  </si>
  <si>
    <t>Para estimar e integrar el IDFEF se utiliza el análisis factorial, de manera que, a partir de una matriz de 22 razones simples, se deriva un nuevo y menor conjunto de variables, los indicadores amplios: Indicador General de Ingresos, Indicador de Eficienc</t>
  </si>
  <si>
    <t>EFICIENCIA - ANUAL</t>
  </si>
  <si>
    <t>Índice</t>
  </si>
  <si>
    <t>Propósito</t>
  </si>
  <si>
    <t>La Administración Pública Estatal es atendida con oportunidad eficiencia y eficacia mediante la administración del patrimonio la proveeduría los servicios y los recursos humanos del Poder Ejecutivo.</t>
  </si>
  <si>
    <t>Indice de Información Presupuestal Estatal (IIPE)</t>
  </si>
  <si>
    <t>Mide el grado de transparencia, rendición de cuentas y viabilidad financiera que tienen las finanzas de cada una de las entidades del país</t>
  </si>
  <si>
    <t>Ver nota metodológica en: http: //api.imco.org.mx/wiki/index.ph p/%C3%8Dndice_de_Informaci %C3%B3n_Presupuestal_Esta tal_(IIPE)</t>
  </si>
  <si>
    <t>Componentes</t>
  </si>
  <si>
    <r>
      <t>E104</t>
    </r>
    <r>
      <rPr>
        <sz val="10"/>
        <color indexed="8"/>
        <rFont val="Colaborate-Regular"/>
        <family val="3"/>
      </rPr>
      <t>.- Administración eficiente del Sistema de Profesionalización</t>
    </r>
  </si>
  <si>
    <t>Porcentaje anual de servidores públicos por Dependencia a los que se les ha evaluado el desempeño por competencias.</t>
  </si>
  <si>
    <t>Mide el impacto de la evaluación de desempeño por competencia del Sistema de Profesionalización</t>
  </si>
  <si>
    <t>PSPDEC = ((TSPED / TSPGE) x 100). Descripción de la fórmula: % anual de servidores públicos por Dependencia a los que se les ha evaluado el desempeño por competencias = (Total de servidores públicos evaluados por Dependencia / Total de servidor</t>
  </si>
  <si>
    <t>EFICACIA - ANUAL</t>
  </si>
  <si>
    <t>Porcentaje</t>
  </si>
  <si>
    <r>
      <t>G105</t>
    </r>
    <r>
      <rPr>
        <sz val="10"/>
        <color indexed="8"/>
        <rFont val="Colaborate-Regular"/>
        <family val="3"/>
      </rPr>
      <t>.- Desempeño de funciones de la Dirección General de Recursos Humanos</t>
    </r>
  </si>
  <si>
    <t>Gasto operativo de la Dirección General de Recursos Humanos relacionado con el control de los movimientos de personal</t>
  </si>
  <si>
    <t>Da seguimiento al gasto ejercido por la Dirección General</t>
  </si>
  <si>
    <t>(Total de plazas ejercidas / Total de plazas presupuestas) * 100</t>
  </si>
  <si>
    <t>ECONOMÍA - TRIMESTRAL</t>
  </si>
  <si>
    <r>
      <t>G106</t>
    </r>
    <r>
      <rPr>
        <sz val="10"/>
        <color indexed="8"/>
        <rFont val="Colaborate-Regular"/>
        <family val="3"/>
      </rPr>
      <t>.- Administrar y proveer los servicios generales a las dependencias del Ejecutivo del Estado.</t>
    </r>
  </si>
  <si>
    <t>Porcentaje de servicios suministrados.</t>
  </si>
  <si>
    <t>Se refiere al número de servicios administrativos de la Dirección de Servicios Generales otorgados a las Dependencias del Ejecutivo del Estado.</t>
  </si>
  <si>
    <t>(Número de servicios realizados/Número de servicios programados) * 100</t>
  </si>
  <si>
    <t>EFICIENCIA - TRIMESTRAL</t>
  </si>
  <si>
    <r>
      <t>G107</t>
    </r>
    <r>
      <rPr>
        <sz val="10"/>
        <color indexed="8"/>
        <rFont val="Colaborate-Regular"/>
        <family val="3"/>
      </rPr>
      <t>.- Administrar los bienes inventariables y resguardos de Gobierno del Estado.</t>
    </r>
  </si>
  <si>
    <t>Porcentaje de registro de movimientos atendidos</t>
  </si>
  <si>
    <t>Se refiere a los movimientos atendidos en el resguardo e inventario de bienes</t>
  </si>
  <si>
    <t>(Número de movimientos realizados en el período/Número de movimientos programados) * 100</t>
  </si>
  <si>
    <r>
      <t>G108</t>
    </r>
    <r>
      <rPr>
        <sz val="10"/>
        <color indexed="8"/>
        <rFont val="Colaborate-Regular"/>
        <family val="3"/>
      </rPr>
      <t>.- Adquisición de bienes y servicios requeridos para el eficaz funcionamiento del Ejecutivo del Estado.</t>
    </r>
  </si>
  <si>
    <t>Porcentaje de adquisición de bienes y servicios</t>
  </si>
  <si>
    <t>Da seguimiento a los montos que se adjudican en las adquisiciones por tipo de compra.</t>
  </si>
  <si>
    <t>(Monto adjudicado del mes / Monto Adjudicado Mes Año Anterior) * 100</t>
  </si>
  <si>
    <r>
      <t>G109</t>
    </r>
    <r>
      <rPr>
        <sz val="10"/>
        <color indexed="8"/>
        <rFont val="Colaborate-Regular"/>
        <family val="3"/>
      </rPr>
      <t>.- Organización de eventos oficiales del Ejecutivo del Estado.</t>
    </r>
  </si>
  <si>
    <t>Porcentaje de eventos oficiales realizados</t>
  </si>
  <si>
    <t>Se refiere al número de eventos oficiales atendidos en la organización y desarrollo de los mismos.</t>
  </si>
  <si>
    <t>(Número de eventos oficiales realizados/Número de eventos oficiales programados) * 100</t>
  </si>
  <si>
    <r>
      <t>G110</t>
    </r>
    <r>
      <rPr>
        <sz val="10"/>
        <color indexed="8"/>
        <rFont val="Colaborate-Regular"/>
        <family val="3"/>
      </rPr>
      <t>.- Coordinar el desarrollo organizacional del Ejecutivo del Estado.</t>
    </r>
  </si>
  <si>
    <t>Porcentaje de actualización de estructuras orgánicas</t>
  </si>
  <si>
    <t>Se refiere a las actividades de actualización de la normativa institucional de las diferentes unidades que integran la estructura orgánica del Poder Ejecutivo del Estado de Colima.</t>
  </si>
  <si>
    <t>(Número de unidades que integran la estructura orgánica actualizadas/Número total de unidades que integran la estructura orgánica) * 100</t>
  </si>
  <si>
    <t>EFICACIA - TRIMESTRAL</t>
  </si>
  <si>
    <r>
      <t>G166</t>
    </r>
    <r>
      <rPr>
        <sz val="10"/>
        <color indexed="8"/>
        <rFont val="Colaborate-Regular"/>
        <family val="3"/>
      </rPr>
      <t>.- Administrar y abastecer los bienes y servicios del Ejecutivo del Estado.</t>
    </r>
  </si>
  <si>
    <t>Porcentaje de dependencias atendidas</t>
  </si>
  <si>
    <t>Se refiere al porcentaje de dependencias atendidas mediante el tramite de servicios administrativos.</t>
  </si>
  <si>
    <t>(Número de dependencias que integran el Poder Ejecutivo del Estado de Colima atendidas /Total de dependencias que integran el Poder Ejecutivo del Estado de Colima) * 100</t>
  </si>
  <si>
    <r>
      <t>G167</t>
    </r>
    <r>
      <rPr>
        <sz val="10"/>
        <color indexed="8"/>
        <rFont val="Colaborate-Regular"/>
        <family val="3"/>
      </rPr>
      <t>.- Asuntos jurídicos en materia administrativa y laboral</t>
    </r>
  </si>
  <si>
    <t>Gasto operativo de la Dirección General Jurídica.</t>
  </si>
  <si>
    <t>Da seguimiento mensual a las partidas que integran este rubro.</t>
  </si>
  <si>
    <t>(Gasto ejercido / gasto presupuestado) *100</t>
  </si>
  <si>
    <r>
      <t>G168</t>
    </r>
    <r>
      <rPr>
        <sz val="10"/>
        <color indexed="8"/>
        <rFont val="Colaborate-Regular"/>
        <family val="3"/>
      </rPr>
      <t>.- Desempeño de funciones del Despacho.</t>
    </r>
  </si>
  <si>
    <t>Indicador del comportamiento del gasto corriente.</t>
  </si>
  <si>
    <t>Da seguimiento mensual a las partidas que integran este rubro</t>
  </si>
  <si>
    <t>Actividades</t>
  </si>
  <si>
    <r>
      <t>E104A01</t>
    </r>
    <r>
      <rPr>
        <sz val="10"/>
        <color indexed="8"/>
        <rFont val="Colaborate-Regular"/>
        <family val="3"/>
      </rPr>
      <t>.- Profesionalización de los Recursos Humanos.</t>
    </r>
  </si>
  <si>
    <t>Porcentaje de servidores públicos capacitados.</t>
  </si>
  <si>
    <t>Mide el impacto de la oferta educativa del Sistema de Profesionalización</t>
  </si>
  <si>
    <t>Formula: PSPC = ((NSPC / TSPGE) x 100) Descripción de la fórmula: % de servidores públicos capacitados = (número de servidores capacitados / Total de servidores públicos del Gobierno del Estado) x 100</t>
  </si>
  <si>
    <r>
      <t>G105A01</t>
    </r>
    <r>
      <rPr>
        <sz val="10"/>
        <color indexed="8"/>
        <rFont val="Colaborate-Regular"/>
        <family val="3"/>
      </rPr>
      <t>.- Actividades de administración y soporte de la Dirección General de Recursos Humanos</t>
    </r>
  </si>
  <si>
    <t>Gasto operativo derivado del control de altas bajas e incidencias de los trabajadores del Poder Ejecutivo</t>
  </si>
  <si>
    <r>
      <t>G106A01</t>
    </r>
    <r>
      <rPr>
        <sz val="10"/>
        <color indexed="8"/>
        <rFont val="Colaborate-Regular"/>
        <family val="3"/>
      </rPr>
      <t>.- Autorizar suministrar y controlar las dotaciones de combustibles y lubricantes a las dependencias yorganismos del Ejecutivo del Estado.</t>
    </r>
  </si>
  <si>
    <t>Porcentaje de dotaciones suministradas</t>
  </si>
  <si>
    <t>Se refiere a las dotaciones de combustible y lubricantes suministradas a las Dependencias y Organismos del Poder Ejecutivo del Estado</t>
  </si>
  <si>
    <t>(Número de dotaciones suministradas/Número de dotaciones programadas) * 100</t>
  </si>
  <si>
    <r>
      <t>G106A02</t>
    </r>
    <r>
      <rPr>
        <sz val="10"/>
        <color indexed="8"/>
        <rFont val="Colaborate-Regular"/>
        <family val="3"/>
      </rPr>
      <t>.- Tramitar las contrataciones del servicio y pago del consumo de energía eléctrica.</t>
    </r>
  </si>
  <si>
    <t>Porcentaje de trámites realizados</t>
  </si>
  <si>
    <t>Se refiere al número de tramites para la contratación del servicio y pago del consumo de energía eléctrica</t>
  </si>
  <si>
    <t>(Número de tramites realizados/Número de tramites programados) * 100</t>
  </si>
  <si>
    <r>
      <t>G106A03</t>
    </r>
    <r>
      <rPr>
        <sz val="10"/>
        <color indexed="8"/>
        <rFont val="Colaborate-Regular"/>
        <family val="3"/>
      </rPr>
      <t>.- Contratación y pago del servicio de telefonía fija y móvil.</t>
    </r>
  </si>
  <si>
    <t>Se refiere al número de tramites para la contratación del servicio y pago del consumo de telefonía fija y móvil.</t>
  </si>
  <si>
    <t>(Tramites de telefonía realizados/Tramites de telefonía programados) * 100</t>
  </si>
  <si>
    <r>
      <t>G106A04</t>
    </r>
    <r>
      <rPr>
        <sz val="10"/>
        <color indexed="8"/>
        <rFont val="Colaborate-Regular"/>
        <family val="3"/>
      </rPr>
      <t>.- Tramitar a solicitud de las dependencias la contratación y pago del servicio de arrendamiento de inmuebles.</t>
    </r>
  </si>
  <si>
    <t>Se refiere al número de tramites para la contratación y pago de arrendamientos</t>
  </si>
  <si>
    <t>(Tramites por arrendamientos realizados/Tramites por arrendamientos programados) * 100</t>
  </si>
  <si>
    <r>
      <t>G106A05</t>
    </r>
    <r>
      <rPr>
        <sz val="10"/>
        <color indexed="8"/>
        <rFont val="Colaborate-Regular"/>
        <family val="3"/>
      </rPr>
      <t>.- Mantenimiento preventivo y correctivo del parque vehicular propiedad del Gobierno del Estado de Colima.</t>
    </r>
  </si>
  <si>
    <t>Porcentaje de vehículos reparados</t>
  </si>
  <si>
    <t>Se refiere a los mantenimientos preventivos y correctivos realizados al parque vehicular.</t>
  </si>
  <si>
    <t>(Mantenimientos preventivos y correctivos realizados/Mantenimientos preventivos y correctivos programados) * 100</t>
  </si>
  <si>
    <r>
      <t>G106A06</t>
    </r>
    <r>
      <rPr>
        <sz val="10"/>
        <color indexed="8"/>
        <rFont val="Colaborate-Regular"/>
        <family val="3"/>
      </rPr>
      <t>.- Realizar los trámites de otros servicios generales a solicitud de las dependencias del Ejecutivo del Estado.</t>
    </r>
  </si>
  <si>
    <t>Se refiere al número de tramites para la contratación y pago de los servicios generales complementarios prestados por la Dirección.</t>
  </si>
  <si>
    <t>(Tramites de servicios generales complementarios realizados/Tramites de servicios generales complementarios programados) * 100</t>
  </si>
  <si>
    <r>
      <t>G107A01</t>
    </r>
    <r>
      <rPr>
        <sz val="10"/>
        <color indexed="8"/>
        <rFont val="Colaborate-Regular"/>
        <family val="3"/>
      </rPr>
      <t>.- Revisión y actualización del registro de bienes inventariables de Gobierno del Estado.</t>
    </r>
  </si>
  <si>
    <t>Porcentaje de dependencias revisadas</t>
  </si>
  <si>
    <t>Se refiere a la revisión y actualización del registro de bienes inventariables propiedad del Gobierno del Estado.</t>
  </si>
  <si>
    <t>(Dependencias revisadas y actualizadas en su registro/Dependencias programadas para actualizar su registro) * 100</t>
  </si>
  <si>
    <r>
      <t>G108A01</t>
    </r>
    <r>
      <rPr>
        <sz val="10"/>
        <color indexed="8"/>
        <rFont val="Colaborate-Regular"/>
        <family val="3"/>
      </rPr>
      <t>.- Desarrollar oportunamente los procesos de contratación de las adquisiciones de bienes y servicios para el desempeño de las funciones del Ejecutivo del Estado.</t>
    </r>
  </si>
  <si>
    <t>Porcentaje de procesos de contratación realizados oportunamente</t>
  </si>
  <si>
    <t>Se refiere a los procesos de contratación de adquisiciones de bienes y servicios realizados oportunamente</t>
  </si>
  <si>
    <t>(Procesos de contratación realizados oportunamente/Procesos de contratación solicitados)</t>
  </si>
  <si>
    <r>
      <t>G109A01</t>
    </r>
    <r>
      <rPr>
        <sz val="10"/>
        <color indexed="8"/>
        <rFont val="Colaborate-Regular"/>
        <family val="3"/>
      </rPr>
      <t>.- Dirigir la organización y desarrollo de los eventos oficiales de Gobierno del Estado.</t>
    </r>
  </si>
  <si>
    <t>Porcentaje de solución a incidencias detectadas en el desarrollo de los eventos oficiales</t>
  </si>
  <si>
    <t>Se refiere a la organización y desarrollo de los eventos oficiales, así como la solución oportuna de las incidencias detectadas en el desarrollo de los mismos.</t>
  </si>
  <si>
    <t>(Número de eventos oficiales organizados y desarrollados/Número de eventos oficiales programados) * 100</t>
  </si>
  <si>
    <r>
      <t>G110A01</t>
    </r>
    <r>
      <rPr>
        <sz val="10"/>
        <color indexed="8"/>
        <rFont val="Colaborate-Regular"/>
        <family val="3"/>
      </rPr>
      <t>.- Coordinar y supervisar la elaboración y actualización de los manuales de organización de las entidades del Poder Ejecutivo.</t>
    </r>
  </si>
  <si>
    <t>Porcentaje de manuales de organización actualizados</t>
  </si>
  <si>
    <t>Se refiere a las actividades inherentes a la actualización de los manuales de organización de las unidades administrativas que integran el Poder Ejecutivo del Estado.</t>
  </si>
  <si>
    <t>(Manuales de organización actualizados/Total de manuales de organización) * 100</t>
  </si>
  <si>
    <r>
      <t>G166A01</t>
    </r>
    <r>
      <rPr>
        <sz val="10"/>
        <color indexed="8"/>
        <rFont val="Colaborate-Regular"/>
        <family val="3"/>
      </rPr>
      <t>.- Autorización y Supervisión del abastecimiento asignación y mantenimiento de los bienes y servicios del Poder Ejecutivo.</t>
    </r>
  </si>
  <si>
    <t>Porcentaje de autorizaciones</t>
  </si>
  <si>
    <t>Se refiere a las actividades relacionadas con la autorización y supervisión en la provisión de los bienes y servicios necesarios para el funcionamiento del Poder Ejecutivo del Estado.</t>
  </si>
  <si>
    <t>(Total de tramites de autorización y supervisión realizados/Total de tramites de autorización y supervisión solicitados) * 100</t>
  </si>
  <si>
    <r>
      <t>G167A01</t>
    </r>
    <r>
      <rPr>
        <sz val="10"/>
        <color indexed="8"/>
        <rFont val="Colaborate-Regular"/>
        <family val="3"/>
      </rPr>
      <t>.- Actividades de apoyo jurídico realizadas.</t>
    </r>
  </si>
  <si>
    <t>Gasto operativo de la Dirección General Jurídica para el seguimiento de asuntos jurídicos administrativos y juicios laborales</t>
  </si>
  <si>
    <r>
      <t>G168A01</t>
    </r>
    <r>
      <rPr>
        <sz val="10"/>
        <color indexed="8"/>
        <rFont val="Colaborate-Regular"/>
        <family val="3"/>
      </rPr>
      <t>.- Actividades de apoyo a Representación del Gobierno del Estado de Colima en el D.F. realizadas.</t>
    </r>
  </si>
  <si>
    <t>Comportamiento del gasto corriente de la Representación.</t>
  </si>
  <si>
    <t>Se refiere al gasto corriente asignado a la representación del Gobierno del Estado de Colima en el D.F., con respecto al presupuesto original.</t>
  </si>
  <si>
    <t>(Presupuesto ejercido en el período/Presupuesto original para el período) * 100</t>
  </si>
  <si>
    <r>
      <t>G168A02</t>
    </r>
    <r>
      <rPr>
        <sz val="10"/>
        <color indexed="8"/>
        <rFont val="Colaborate-Regular"/>
        <family val="3"/>
      </rPr>
      <t>.- Actividades de apoyo al Despacho realizadas.</t>
    </r>
  </si>
  <si>
    <t>Comportamiento del gasto corriente del Despacho.</t>
  </si>
  <si>
    <r>
      <t>G168A03</t>
    </r>
    <r>
      <rPr>
        <sz val="10"/>
        <color indexed="8"/>
        <rFont val="Colaborate-Regular"/>
        <family val="3"/>
      </rPr>
      <t>.- Actividades de apoyo a casa colima en los Ángeles California realizadas</t>
    </r>
  </si>
  <si>
    <t>Comportamiento del gasto corriente de Casa Colima</t>
  </si>
  <si>
    <t>Se refiere al presupuesto de gasto corriente ejercido por la Casa Colima en LA en el período que se informa respecto al presupuesto original asignado (sic).</t>
  </si>
  <si>
    <t>(Presupuesto ejercido de gasto corriente por la Casa Colima en LA en el período/ Presupuesto originalde gasto corriente por la Casa Colima en LA en el período)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</si>
</sst>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olaborate-Regular"/>
      <family val="3"/>
    </font>
    <font>
      <b/>
      <sz val="10"/>
      <color theme="1"/>
      <name val="Colaborate-Regular"/>
      <family val="3"/>
    </font>
    <font>
      <sz val="10"/>
      <color indexed="8"/>
      <name val="Colaborate-Regula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Border="1" applyAlignment="1">
      <alignment horizontal="left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43" fontId="2" fillId="0" borderId="1" xfId="1" applyFont="1" applyBorder="1" applyAlignment="1">
      <alignment horizontal="right" vertical="center" wrapText="1"/>
    </xf>
    <xf numFmtId="43" fontId="2" fillId="0" borderId="1" xfId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/>
    <xf numFmtId="0" fontId="2" fillId="0" borderId="0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2</xdr:col>
      <xdr:colOff>552811</xdr:colOff>
      <xdr:row>0</xdr:row>
      <xdr:rowOff>771429</xdr:rowOff>
    </xdr:to>
    <xdr:pic>
      <xdr:nvPicPr>
        <xdr:cNvPr id="2" name="38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1525" y="0"/>
          <a:ext cx="2591162" cy="771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657225</xdr:colOff>
      <xdr:row>0</xdr:row>
      <xdr:rowOff>47625</xdr:rowOff>
    </xdr:from>
    <xdr:to>
      <xdr:col>13</xdr:col>
      <xdr:colOff>561701</xdr:colOff>
      <xdr:row>1</xdr:row>
      <xdr:rowOff>19159</xdr:rowOff>
    </xdr:to>
    <xdr:pic>
      <xdr:nvPicPr>
        <xdr:cNvPr id="3" name="39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277225" y="47625"/>
          <a:ext cx="2190476" cy="781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="70" zoomScaleNormal="70" workbookViewId="0">
      <selection activeCell="C3" sqref="C3"/>
    </sheetView>
  </sheetViews>
  <sheetFormatPr baseColWidth="10" defaultRowHeight="15" x14ac:dyDescent="0.25"/>
  <cols>
    <col min="1" max="1" width="13.42578125" customWidth="1"/>
    <col min="2" max="5" width="30.7109375" customWidth="1"/>
    <col min="6" max="7" width="15.7109375" customWidth="1"/>
  </cols>
  <sheetData>
    <row r="1" spans="1:14" s="29" customFormat="1" ht="63.75" customHeight="1" x14ac:dyDescent="0.2">
      <c r="A1" s="30"/>
      <c r="C1" s="31"/>
      <c r="F1" s="32"/>
      <c r="G1" s="32"/>
      <c r="N1" s="28"/>
    </row>
    <row r="2" spans="1:14" s="4" customFormat="1" ht="15" customHeight="1" x14ac:dyDescent="0.2">
      <c r="A2" s="1"/>
      <c r="B2" s="2" t="s">
        <v>0</v>
      </c>
      <c r="C2" s="3" t="s">
        <v>1</v>
      </c>
      <c r="E2" s="2" t="s">
        <v>2</v>
      </c>
      <c r="F2" s="3" t="s">
        <v>3</v>
      </c>
    </row>
    <row r="3" spans="1:14" s="4" customFormat="1" ht="15" customHeight="1" x14ac:dyDescent="0.2">
      <c r="A3" s="1"/>
      <c r="B3" s="2" t="s">
        <v>4</v>
      </c>
      <c r="C3" s="3" t="s">
        <v>5</v>
      </c>
      <c r="E3" s="2" t="s">
        <v>6</v>
      </c>
      <c r="F3" s="3" t="s">
        <v>7</v>
      </c>
    </row>
    <row r="4" spans="1:14" s="4" customFormat="1" ht="19.5" customHeight="1" x14ac:dyDescent="0.2">
      <c r="A4" s="5"/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6" t="s">
        <v>16</v>
      </c>
      <c r="K4" s="6"/>
      <c r="L4" s="6"/>
      <c r="M4" s="6"/>
      <c r="N4" s="7" t="s">
        <v>17</v>
      </c>
    </row>
    <row r="5" spans="1:14" s="4" customFormat="1" ht="18.75" customHeight="1" x14ac:dyDescent="0.2">
      <c r="A5" s="5"/>
      <c r="B5" s="6"/>
      <c r="C5" s="8"/>
      <c r="D5" s="8"/>
      <c r="E5" s="8"/>
      <c r="F5" s="8"/>
      <c r="G5" s="8"/>
      <c r="H5" s="8"/>
      <c r="I5" s="8"/>
      <c r="J5" s="9" t="s">
        <v>18</v>
      </c>
      <c r="K5" s="9" t="s">
        <v>19</v>
      </c>
      <c r="L5" s="9" t="s">
        <v>20</v>
      </c>
      <c r="M5" s="9" t="s">
        <v>21</v>
      </c>
      <c r="N5" s="8"/>
    </row>
    <row r="6" spans="1:14" s="4" customFormat="1" ht="140.25" x14ac:dyDescent="0.2">
      <c r="A6" s="10" t="s">
        <v>22</v>
      </c>
      <c r="B6" s="11" t="s">
        <v>23</v>
      </c>
      <c r="C6" s="12" t="s">
        <v>24</v>
      </c>
      <c r="D6" s="12" t="s">
        <v>25</v>
      </c>
      <c r="E6" s="12" t="s">
        <v>26</v>
      </c>
      <c r="F6" s="13" t="s">
        <v>27</v>
      </c>
      <c r="G6" s="13" t="s">
        <v>28</v>
      </c>
      <c r="H6" s="13">
        <v>6</v>
      </c>
      <c r="I6" s="13">
        <v>6</v>
      </c>
      <c r="J6" s="14">
        <v>0</v>
      </c>
      <c r="K6" s="15">
        <v>0</v>
      </c>
      <c r="L6" s="16">
        <v>0</v>
      </c>
      <c r="M6" s="16">
        <v>0</v>
      </c>
      <c r="N6" s="17">
        <v>13</v>
      </c>
    </row>
    <row r="7" spans="1:14" s="4" customFormat="1" ht="89.25" x14ac:dyDescent="0.2">
      <c r="A7" s="10" t="s">
        <v>29</v>
      </c>
      <c r="B7" s="11" t="s">
        <v>30</v>
      </c>
      <c r="C7" s="12" t="s">
        <v>31</v>
      </c>
      <c r="D7" s="12" t="s">
        <v>32</v>
      </c>
      <c r="E7" s="12" t="s">
        <v>33</v>
      </c>
      <c r="F7" s="13" t="s">
        <v>27</v>
      </c>
      <c r="G7" s="13" t="s">
        <v>28</v>
      </c>
      <c r="H7" s="13">
        <v>100</v>
      </c>
      <c r="I7" s="13">
        <v>100</v>
      </c>
      <c r="J7" s="14">
        <v>0</v>
      </c>
      <c r="K7" s="15">
        <v>0</v>
      </c>
      <c r="L7" s="16">
        <v>0</v>
      </c>
      <c r="M7" s="16">
        <v>0</v>
      </c>
      <c r="N7" s="17">
        <v>92</v>
      </c>
    </row>
    <row r="8" spans="1:14" s="4" customFormat="1" ht="102" x14ac:dyDescent="0.2">
      <c r="A8" s="18" t="s">
        <v>34</v>
      </c>
      <c r="B8" s="19" t="s">
        <v>35</v>
      </c>
      <c r="C8" s="20" t="s">
        <v>36</v>
      </c>
      <c r="D8" s="20" t="s">
        <v>37</v>
      </c>
      <c r="E8" s="20" t="s">
        <v>38</v>
      </c>
      <c r="F8" s="21" t="s">
        <v>39</v>
      </c>
      <c r="G8" s="21" t="s">
        <v>40</v>
      </c>
      <c r="H8" s="21">
        <v>10</v>
      </c>
      <c r="I8" s="21">
        <v>10</v>
      </c>
      <c r="J8" s="21">
        <v>3.2</v>
      </c>
      <c r="K8" s="21">
        <v>5.81</v>
      </c>
      <c r="L8" s="22">
        <v>3.6</v>
      </c>
      <c r="M8" s="22">
        <v>1.8</v>
      </c>
      <c r="N8" s="22">
        <f>SUM(J8:M8)</f>
        <v>14.41</v>
      </c>
    </row>
    <row r="9" spans="1:14" s="4" customFormat="1" ht="51" x14ac:dyDescent="0.2">
      <c r="A9" s="18"/>
      <c r="B9" s="19" t="s">
        <v>41</v>
      </c>
      <c r="C9" s="20" t="s">
        <v>42</v>
      </c>
      <c r="D9" s="20" t="s">
        <v>43</v>
      </c>
      <c r="E9" s="23" t="s">
        <v>44</v>
      </c>
      <c r="F9" s="21" t="s">
        <v>45</v>
      </c>
      <c r="G9" s="21" t="s">
        <v>40</v>
      </c>
      <c r="H9" s="21">
        <v>100</v>
      </c>
      <c r="I9" s="21">
        <v>100</v>
      </c>
      <c r="J9" s="21">
        <v>80.900000000000006</v>
      </c>
      <c r="K9" s="21">
        <v>80.8</v>
      </c>
      <c r="L9" s="22">
        <v>75</v>
      </c>
      <c r="M9" s="22">
        <v>75</v>
      </c>
      <c r="N9" s="22">
        <v>75</v>
      </c>
    </row>
    <row r="10" spans="1:14" s="4" customFormat="1" ht="63.75" x14ac:dyDescent="0.2">
      <c r="A10" s="18"/>
      <c r="B10" s="24" t="s">
        <v>46</v>
      </c>
      <c r="C10" s="12" t="s">
        <v>47</v>
      </c>
      <c r="D10" s="12" t="s">
        <v>48</v>
      </c>
      <c r="E10" s="12" t="s">
        <v>49</v>
      </c>
      <c r="F10" s="13" t="s">
        <v>50</v>
      </c>
      <c r="G10" s="13" t="s">
        <v>40</v>
      </c>
      <c r="H10" s="13">
        <v>100</v>
      </c>
      <c r="I10" s="13">
        <v>100</v>
      </c>
      <c r="J10" s="25">
        <v>99.98</v>
      </c>
      <c r="K10" s="25">
        <v>97.07</v>
      </c>
      <c r="L10" s="26">
        <v>99.36</v>
      </c>
      <c r="M10" s="26">
        <v>99.03</v>
      </c>
      <c r="N10" s="26">
        <v>99.03</v>
      </c>
    </row>
    <row r="11" spans="1:14" s="4" customFormat="1" ht="38.25" x14ac:dyDescent="0.2">
      <c r="A11" s="18"/>
      <c r="B11" s="24" t="s">
        <v>51</v>
      </c>
      <c r="C11" s="12" t="s">
        <v>52</v>
      </c>
      <c r="D11" s="12" t="s">
        <v>53</v>
      </c>
      <c r="E11" s="12" t="s">
        <v>54</v>
      </c>
      <c r="F11" s="13" t="s">
        <v>50</v>
      </c>
      <c r="G11" s="13" t="s">
        <v>40</v>
      </c>
      <c r="H11" s="13">
        <v>100</v>
      </c>
      <c r="I11" s="13">
        <v>100</v>
      </c>
      <c r="J11" s="25">
        <v>100</v>
      </c>
      <c r="K11" s="25">
        <v>94</v>
      </c>
      <c r="L11" s="26">
        <v>100</v>
      </c>
      <c r="M11" s="26">
        <v>100</v>
      </c>
      <c r="N11" s="26">
        <v>100</v>
      </c>
    </row>
    <row r="12" spans="1:14" s="4" customFormat="1" ht="51" x14ac:dyDescent="0.2">
      <c r="A12" s="18"/>
      <c r="B12" s="24" t="s">
        <v>55</v>
      </c>
      <c r="C12" s="12" t="s">
        <v>56</v>
      </c>
      <c r="D12" s="12" t="s">
        <v>57</v>
      </c>
      <c r="E12" s="12" t="s">
        <v>58</v>
      </c>
      <c r="F12" s="13" t="s">
        <v>50</v>
      </c>
      <c r="G12" s="13" t="s">
        <v>40</v>
      </c>
      <c r="H12" s="13">
        <v>100</v>
      </c>
      <c r="I12" s="13">
        <v>100</v>
      </c>
      <c r="J12" s="25">
        <v>95.32</v>
      </c>
      <c r="K12" s="25">
        <v>96.35</v>
      </c>
      <c r="L12" s="26">
        <v>97.6</v>
      </c>
      <c r="M12" s="26">
        <v>96</v>
      </c>
      <c r="N12" s="26">
        <v>96</v>
      </c>
    </row>
    <row r="13" spans="1:14" s="4" customFormat="1" ht="51" x14ac:dyDescent="0.2">
      <c r="A13" s="18"/>
      <c r="B13" s="24" t="s">
        <v>59</v>
      </c>
      <c r="C13" s="12" t="s">
        <v>60</v>
      </c>
      <c r="D13" s="12" t="s">
        <v>61</v>
      </c>
      <c r="E13" s="12" t="s">
        <v>62</v>
      </c>
      <c r="F13" s="13" t="s">
        <v>50</v>
      </c>
      <c r="G13" s="13" t="s">
        <v>40</v>
      </c>
      <c r="H13" s="13">
        <v>100</v>
      </c>
      <c r="I13" s="13">
        <v>100</v>
      </c>
      <c r="J13" s="25">
        <v>100</v>
      </c>
      <c r="K13" s="25">
        <v>100</v>
      </c>
      <c r="L13" s="26">
        <v>100</v>
      </c>
      <c r="M13" s="26">
        <v>100</v>
      </c>
      <c r="N13" s="26">
        <v>100</v>
      </c>
    </row>
    <row r="14" spans="1:14" s="4" customFormat="1" ht="76.5" x14ac:dyDescent="0.2">
      <c r="A14" s="18"/>
      <c r="B14" s="24" t="s">
        <v>63</v>
      </c>
      <c r="C14" s="12" t="s">
        <v>64</v>
      </c>
      <c r="D14" s="12" t="s">
        <v>65</v>
      </c>
      <c r="E14" s="12" t="s">
        <v>66</v>
      </c>
      <c r="F14" s="13" t="s">
        <v>67</v>
      </c>
      <c r="G14" s="13" t="s">
        <v>40</v>
      </c>
      <c r="H14" s="13">
        <v>100</v>
      </c>
      <c r="I14" s="13">
        <v>100</v>
      </c>
      <c r="J14" s="25">
        <v>100</v>
      </c>
      <c r="K14" s="25">
        <v>100</v>
      </c>
      <c r="L14" s="26">
        <v>100</v>
      </c>
      <c r="M14" s="26">
        <v>100</v>
      </c>
      <c r="N14" s="26">
        <v>100</v>
      </c>
    </row>
    <row r="15" spans="1:14" s="4" customFormat="1" ht="76.5" x14ac:dyDescent="0.2">
      <c r="A15" s="18"/>
      <c r="B15" s="24" t="s">
        <v>68</v>
      </c>
      <c r="C15" s="12" t="s">
        <v>69</v>
      </c>
      <c r="D15" s="12" t="s">
        <v>70</v>
      </c>
      <c r="E15" s="12" t="s">
        <v>71</v>
      </c>
      <c r="F15" s="13" t="s">
        <v>67</v>
      </c>
      <c r="G15" s="13" t="s">
        <v>40</v>
      </c>
      <c r="H15" s="13">
        <v>100</v>
      </c>
      <c r="I15" s="13">
        <v>100</v>
      </c>
      <c r="J15" s="25">
        <v>100</v>
      </c>
      <c r="K15" s="25">
        <v>95</v>
      </c>
      <c r="L15" s="26">
        <v>99.36</v>
      </c>
      <c r="M15" s="26">
        <v>99.03</v>
      </c>
      <c r="N15" s="26">
        <v>99.03</v>
      </c>
    </row>
    <row r="16" spans="1:14" s="4" customFormat="1" ht="25.5" x14ac:dyDescent="0.2">
      <c r="A16" s="18"/>
      <c r="B16" s="24" t="s">
        <v>72</v>
      </c>
      <c r="C16" s="12" t="s">
        <v>73</v>
      </c>
      <c r="D16" s="12" t="s">
        <v>74</v>
      </c>
      <c r="E16" s="12" t="s">
        <v>75</v>
      </c>
      <c r="F16" s="13" t="s">
        <v>50</v>
      </c>
      <c r="G16" s="13" t="s">
        <v>40</v>
      </c>
      <c r="H16" s="13">
        <v>100</v>
      </c>
      <c r="I16" s="13">
        <v>100</v>
      </c>
      <c r="J16" s="25">
        <v>100</v>
      </c>
      <c r="K16" s="25">
        <v>100</v>
      </c>
      <c r="L16" s="26">
        <v>100</v>
      </c>
      <c r="M16" s="26">
        <v>100</v>
      </c>
      <c r="N16" s="26">
        <v>100</v>
      </c>
    </row>
    <row r="17" spans="1:14" s="4" customFormat="1" ht="25.5" x14ac:dyDescent="0.2">
      <c r="A17" s="18"/>
      <c r="B17" s="24" t="s">
        <v>76</v>
      </c>
      <c r="C17" s="12" t="s">
        <v>77</v>
      </c>
      <c r="D17" s="12" t="s">
        <v>78</v>
      </c>
      <c r="E17" s="12" t="s">
        <v>75</v>
      </c>
      <c r="F17" s="13" t="s">
        <v>50</v>
      </c>
      <c r="G17" s="13" t="s">
        <v>40</v>
      </c>
      <c r="H17" s="13">
        <v>100</v>
      </c>
      <c r="I17" s="13">
        <v>100</v>
      </c>
      <c r="J17" s="25">
        <v>100</v>
      </c>
      <c r="K17" s="25">
        <v>100</v>
      </c>
      <c r="L17" s="26">
        <v>100</v>
      </c>
      <c r="M17" s="26">
        <v>100</v>
      </c>
      <c r="N17" s="26">
        <v>100</v>
      </c>
    </row>
    <row r="18" spans="1:14" s="4" customFormat="1" ht="30" customHeight="1" x14ac:dyDescent="0.2">
      <c r="A18" s="18" t="s">
        <v>79</v>
      </c>
      <c r="B18" s="19" t="s">
        <v>80</v>
      </c>
      <c r="C18" s="20" t="s">
        <v>81</v>
      </c>
      <c r="D18" s="20" t="s">
        <v>82</v>
      </c>
      <c r="E18" s="20" t="s">
        <v>83</v>
      </c>
      <c r="F18" s="21" t="s">
        <v>39</v>
      </c>
      <c r="G18" s="21" t="s">
        <v>40</v>
      </c>
      <c r="H18" s="21">
        <v>15</v>
      </c>
      <c r="I18" s="21">
        <v>15</v>
      </c>
      <c r="J18" s="21"/>
      <c r="K18" s="21">
        <v>33</v>
      </c>
      <c r="L18" s="27"/>
      <c r="M18" s="21">
        <v>47</v>
      </c>
      <c r="N18" s="21">
        <v>47</v>
      </c>
    </row>
    <row r="19" spans="1:14" s="4" customFormat="1" ht="51" x14ac:dyDescent="0.2">
      <c r="A19" s="18"/>
      <c r="B19" s="19" t="s">
        <v>84</v>
      </c>
      <c r="C19" s="20" t="s">
        <v>85</v>
      </c>
      <c r="D19" s="20" t="s">
        <v>74</v>
      </c>
      <c r="E19" s="20" t="s">
        <v>75</v>
      </c>
      <c r="F19" s="21" t="s">
        <v>45</v>
      </c>
      <c r="G19" s="21" t="s">
        <v>40</v>
      </c>
      <c r="H19" s="21">
        <v>100</v>
      </c>
      <c r="I19" s="21">
        <v>100</v>
      </c>
      <c r="J19" s="21">
        <v>100</v>
      </c>
      <c r="K19" s="21">
        <v>100</v>
      </c>
      <c r="L19" s="22">
        <v>100</v>
      </c>
      <c r="M19" s="22">
        <v>100</v>
      </c>
      <c r="N19" s="22">
        <v>100</v>
      </c>
    </row>
    <row r="20" spans="1:14" s="4" customFormat="1" ht="63.75" x14ac:dyDescent="0.2">
      <c r="A20" s="18"/>
      <c r="B20" s="24" t="s">
        <v>86</v>
      </c>
      <c r="C20" s="12" t="s">
        <v>87</v>
      </c>
      <c r="D20" s="12" t="s">
        <v>88</v>
      </c>
      <c r="E20" s="12" t="s">
        <v>89</v>
      </c>
      <c r="F20" s="13" t="s">
        <v>67</v>
      </c>
      <c r="G20" s="13" t="s">
        <v>40</v>
      </c>
      <c r="H20" s="13">
        <v>100</v>
      </c>
      <c r="I20" s="13">
        <v>100</v>
      </c>
      <c r="J20" s="25">
        <v>100</v>
      </c>
      <c r="K20" s="25">
        <v>100</v>
      </c>
      <c r="L20" s="26">
        <v>100</v>
      </c>
      <c r="M20" s="26">
        <v>100</v>
      </c>
      <c r="N20" s="26">
        <v>100</v>
      </c>
    </row>
    <row r="21" spans="1:14" s="4" customFormat="1" ht="51" x14ac:dyDescent="0.2">
      <c r="A21" s="18"/>
      <c r="B21" s="24" t="s">
        <v>90</v>
      </c>
      <c r="C21" s="12" t="s">
        <v>91</v>
      </c>
      <c r="D21" s="12" t="s">
        <v>92</v>
      </c>
      <c r="E21" s="12" t="s">
        <v>93</v>
      </c>
      <c r="F21" s="13" t="s">
        <v>50</v>
      </c>
      <c r="G21" s="13" t="s">
        <v>40</v>
      </c>
      <c r="H21" s="13">
        <v>100</v>
      </c>
      <c r="I21" s="13">
        <v>100</v>
      </c>
      <c r="J21" s="25">
        <v>100</v>
      </c>
      <c r="K21" s="25">
        <v>100</v>
      </c>
      <c r="L21" s="26">
        <v>100</v>
      </c>
      <c r="M21" s="26">
        <v>100</v>
      </c>
      <c r="N21" s="26">
        <v>100</v>
      </c>
    </row>
    <row r="22" spans="1:14" s="4" customFormat="1" ht="51" x14ac:dyDescent="0.2">
      <c r="A22" s="18"/>
      <c r="B22" s="24" t="s">
        <v>94</v>
      </c>
      <c r="C22" s="12" t="s">
        <v>91</v>
      </c>
      <c r="D22" s="12" t="s">
        <v>95</v>
      </c>
      <c r="E22" s="12" t="s">
        <v>96</v>
      </c>
      <c r="F22" s="13" t="s">
        <v>50</v>
      </c>
      <c r="G22" s="13" t="s">
        <v>40</v>
      </c>
      <c r="H22" s="13">
        <v>100</v>
      </c>
      <c r="I22" s="13">
        <v>100</v>
      </c>
      <c r="J22" s="25">
        <v>100</v>
      </c>
      <c r="K22" s="25">
        <v>100</v>
      </c>
      <c r="L22" s="26">
        <v>100</v>
      </c>
      <c r="M22" s="26">
        <v>100</v>
      </c>
      <c r="N22" s="26">
        <v>100</v>
      </c>
    </row>
    <row r="23" spans="1:14" s="4" customFormat="1" ht="51" x14ac:dyDescent="0.2">
      <c r="A23" s="18"/>
      <c r="B23" s="24" t="s">
        <v>97</v>
      </c>
      <c r="C23" s="12" t="s">
        <v>91</v>
      </c>
      <c r="D23" s="12" t="s">
        <v>98</v>
      </c>
      <c r="E23" s="12" t="s">
        <v>99</v>
      </c>
      <c r="F23" s="13" t="s">
        <v>50</v>
      </c>
      <c r="G23" s="13" t="s">
        <v>40</v>
      </c>
      <c r="H23" s="13">
        <v>100</v>
      </c>
      <c r="I23" s="13">
        <v>100</v>
      </c>
      <c r="J23" s="25">
        <v>100</v>
      </c>
      <c r="K23" s="25">
        <v>91</v>
      </c>
      <c r="L23" s="26">
        <v>100</v>
      </c>
      <c r="M23" s="26">
        <v>100</v>
      </c>
      <c r="N23" s="26">
        <v>100</v>
      </c>
    </row>
    <row r="24" spans="1:14" s="4" customFormat="1" ht="63.75" x14ac:dyDescent="0.2">
      <c r="A24" s="18"/>
      <c r="B24" s="24" t="s">
        <v>100</v>
      </c>
      <c r="C24" s="12" t="s">
        <v>101</v>
      </c>
      <c r="D24" s="12" t="s">
        <v>102</v>
      </c>
      <c r="E24" s="12" t="s">
        <v>103</v>
      </c>
      <c r="F24" s="13" t="s">
        <v>50</v>
      </c>
      <c r="G24" s="13" t="s">
        <v>40</v>
      </c>
      <c r="H24" s="13">
        <v>100</v>
      </c>
      <c r="I24" s="13">
        <v>100</v>
      </c>
      <c r="J24" s="25">
        <v>99.91</v>
      </c>
      <c r="K24" s="25">
        <v>98.42</v>
      </c>
      <c r="L24" s="26">
        <v>99.16</v>
      </c>
      <c r="M24" s="26">
        <v>99.21</v>
      </c>
      <c r="N24" s="26">
        <v>99.21</v>
      </c>
    </row>
    <row r="25" spans="1:14" s="4" customFormat="1" ht="63.75" x14ac:dyDescent="0.2">
      <c r="A25" s="18"/>
      <c r="B25" s="24" t="s">
        <v>104</v>
      </c>
      <c r="C25" s="12" t="s">
        <v>91</v>
      </c>
      <c r="D25" s="12" t="s">
        <v>105</v>
      </c>
      <c r="E25" s="12" t="s">
        <v>106</v>
      </c>
      <c r="F25" s="13" t="s">
        <v>50</v>
      </c>
      <c r="G25" s="13" t="s">
        <v>40</v>
      </c>
      <c r="H25" s="13">
        <v>100</v>
      </c>
      <c r="I25" s="13">
        <v>100</v>
      </c>
      <c r="J25" s="25">
        <v>100</v>
      </c>
      <c r="K25" s="25">
        <v>93</v>
      </c>
      <c r="L25" s="26">
        <v>97</v>
      </c>
      <c r="M25" s="26">
        <v>95</v>
      </c>
      <c r="N25" s="26">
        <v>95</v>
      </c>
    </row>
    <row r="26" spans="1:14" s="4" customFormat="1" ht="63.75" x14ac:dyDescent="0.2">
      <c r="A26" s="18"/>
      <c r="B26" s="24" t="s">
        <v>107</v>
      </c>
      <c r="C26" s="12" t="s">
        <v>108</v>
      </c>
      <c r="D26" s="12" t="s">
        <v>109</v>
      </c>
      <c r="E26" s="12" t="s">
        <v>110</v>
      </c>
      <c r="F26" s="13" t="s">
        <v>50</v>
      </c>
      <c r="G26" s="13" t="s">
        <v>40</v>
      </c>
      <c r="H26" s="13">
        <v>100</v>
      </c>
      <c r="I26" s="13">
        <v>100</v>
      </c>
      <c r="J26" s="25">
        <v>100</v>
      </c>
      <c r="K26" s="25">
        <v>74</v>
      </c>
      <c r="L26" s="26">
        <v>100</v>
      </c>
      <c r="M26" s="26">
        <v>100</v>
      </c>
      <c r="N26" s="26">
        <v>100</v>
      </c>
    </row>
    <row r="27" spans="1:14" s="4" customFormat="1" ht="76.5" x14ac:dyDescent="0.2">
      <c r="A27" s="18" t="s">
        <v>79</v>
      </c>
      <c r="B27" s="24" t="s">
        <v>111</v>
      </c>
      <c r="C27" s="12" t="s">
        <v>112</v>
      </c>
      <c r="D27" s="12" t="s">
        <v>113</v>
      </c>
      <c r="E27" s="12" t="s">
        <v>114</v>
      </c>
      <c r="F27" s="13" t="s">
        <v>50</v>
      </c>
      <c r="G27" s="13" t="s">
        <v>40</v>
      </c>
      <c r="H27" s="13">
        <v>100</v>
      </c>
      <c r="I27" s="13">
        <v>100</v>
      </c>
      <c r="J27" s="25">
        <v>95.32</v>
      </c>
      <c r="K27" s="25">
        <v>96.35</v>
      </c>
      <c r="L27" s="26">
        <v>97.6</v>
      </c>
      <c r="M27" s="26">
        <v>96</v>
      </c>
      <c r="N27" s="26">
        <v>96</v>
      </c>
    </row>
    <row r="28" spans="1:14" s="4" customFormat="1" ht="63.75" x14ac:dyDescent="0.2">
      <c r="A28" s="18"/>
      <c r="B28" s="24" t="s">
        <v>115</v>
      </c>
      <c r="C28" s="12" t="s">
        <v>116</v>
      </c>
      <c r="D28" s="12" t="s">
        <v>117</v>
      </c>
      <c r="E28" s="12" t="s">
        <v>118</v>
      </c>
      <c r="F28" s="13" t="s">
        <v>50</v>
      </c>
      <c r="G28" s="13" t="s">
        <v>40</v>
      </c>
      <c r="H28" s="13">
        <v>100</v>
      </c>
      <c r="I28" s="13">
        <v>100</v>
      </c>
      <c r="J28" s="25">
        <v>100</v>
      </c>
      <c r="K28" s="25">
        <v>100</v>
      </c>
      <c r="L28" s="26">
        <v>100</v>
      </c>
      <c r="M28" s="26">
        <v>100</v>
      </c>
      <c r="N28" s="26">
        <v>100</v>
      </c>
    </row>
    <row r="29" spans="1:14" s="4" customFormat="1" ht="76.5" x14ac:dyDescent="0.2">
      <c r="A29" s="18"/>
      <c r="B29" s="24" t="s">
        <v>119</v>
      </c>
      <c r="C29" s="12" t="s">
        <v>120</v>
      </c>
      <c r="D29" s="12" t="s">
        <v>121</v>
      </c>
      <c r="E29" s="12" t="s">
        <v>122</v>
      </c>
      <c r="F29" s="13" t="s">
        <v>50</v>
      </c>
      <c r="G29" s="13" t="s">
        <v>40</v>
      </c>
      <c r="H29" s="13">
        <v>100</v>
      </c>
      <c r="I29" s="13">
        <v>100</v>
      </c>
      <c r="J29" s="25">
        <v>100</v>
      </c>
      <c r="K29" s="25">
        <v>100</v>
      </c>
      <c r="L29" s="26">
        <v>100</v>
      </c>
      <c r="M29" s="26">
        <v>100</v>
      </c>
      <c r="N29" s="26">
        <v>100</v>
      </c>
    </row>
    <row r="30" spans="1:14" s="4" customFormat="1" ht="76.5" x14ac:dyDescent="0.2">
      <c r="A30" s="18"/>
      <c r="B30" s="24" t="s">
        <v>123</v>
      </c>
      <c r="C30" s="12" t="s">
        <v>124</v>
      </c>
      <c r="D30" s="12" t="s">
        <v>125</v>
      </c>
      <c r="E30" s="12" t="s">
        <v>126</v>
      </c>
      <c r="F30" s="13" t="s">
        <v>50</v>
      </c>
      <c r="G30" s="13" t="s">
        <v>40</v>
      </c>
      <c r="H30" s="13">
        <v>100</v>
      </c>
      <c r="I30" s="13">
        <v>100</v>
      </c>
      <c r="J30" s="25">
        <v>100</v>
      </c>
      <c r="K30" s="25">
        <v>95</v>
      </c>
      <c r="L30" s="26">
        <v>99.36</v>
      </c>
      <c r="M30" s="26">
        <v>99.03</v>
      </c>
      <c r="N30" s="26">
        <v>99.03</v>
      </c>
    </row>
    <row r="31" spans="1:14" s="4" customFormat="1" ht="51" x14ac:dyDescent="0.2">
      <c r="A31" s="18"/>
      <c r="B31" s="24" t="s">
        <v>127</v>
      </c>
      <c r="C31" s="12" t="s">
        <v>128</v>
      </c>
      <c r="D31" s="12" t="s">
        <v>78</v>
      </c>
      <c r="E31" s="12" t="s">
        <v>75</v>
      </c>
      <c r="F31" s="13" t="s">
        <v>50</v>
      </c>
      <c r="G31" s="13" t="s">
        <v>40</v>
      </c>
      <c r="H31" s="13">
        <v>100</v>
      </c>
      <c r="I31" s="13">
        <v>100</v>
      </c>
      <c r="J31" s="25">
        <v>100</v>
      </c>
      <c r="K31" s="25">
        <v>100</v>
      </c>
      <c r="L31" s="26">
        <v>100</v>
      </c>
      <c r="M31" s="26">
        <v>100</v>
      </c>
      <c r="N31" s="26">
        <v>100</v>
      </c>
    </row>
    <row r="32" spans="1:14" s="4" customFormat="1" ht="63.75" x14ac:dyDescent="0.2">
      <c r="A32" s="18"/>
      <c r="B32" s="24" t="s">
        <v>129</v>
      </c>
      <c r="C32" s="12" t="s">
        <v>130</v>
      </c>
      <c r="D32" s="12" t="s">
        <v>131</v>
      </c>
      <c r="E32" s="12" t="s">
        <v>132</v>
      </c>
      <c r="F32" s="13" t="s">
        <v>50</v>
      </c>
      <c r="G32" s="13" t="s">
        <v>40</v>
      </c>
      <c r="H32" s="13">
        <v>100</v>
      </c>
      <c r="I32" s="13">
        <v>100</v>
      </c>
      <c r="J32" s="25">
        <v>100</v>
      </c>
      <c r="K32" s="25">
        <v>100</v>
      </c>
      <c r="L32" s="26">
        <v>100</v>
      </c>
      <c r="M32" s="26">
        <v>100</v>
      </c>
      <c r="N32" s="26">
        <v>100</v>
      </c>
    </row>
    <row r="33" spans="1:14" s="4" customFormat="1" ht="38.25" customHeight="1" x14ac:dyDescent="0.2">
      <c r="A33" s="18"/>
      <c r="B33" s="24" t="s">
        <v>133</v>
      </c>
      <c r="C33" s="12" t="s">
        <v>134</v>
      </c>
      <c r="D33" s="12" t="s">
        <v>78</v>
      </c>
      <c r="E33" s="12" t="s">
        <v>75</v>
      </c>
      <c r="F33" s="13" t="s">
        <v>50</v>
      </c>
      <c r="G33" s="13" t="s">
        <v>40</v>
      </c>
      <c r="H33" s="13">
        <v>100</v>
      </c>
      <c r="I33" s="13">
        <v>100</v>
      </c>
      <c r="J33" s="25">
        <v>100</v>
      </c>
      <c r="K33" s="25">
        <v>100</v>
      </c>
      <c r="L33" s="26">
        <v>100</v>
      </c>
      <c r="M33" s="26">
        <v>100</v>
      </c>
      <c r="N33" s="26">
        <v>100</v>
      </c>
    </row>
    <row r="34" spans="1:14" s="4" customFormat="1" ht="63.75" x14ac:dyDescent="0.2">
      <c r="A34" s="18"/>
      <c r="B34" s="24" t="s">
        <v>135</v>
      </c>
      <c r="C34" s="12" t="s">
        <v>136</v>
      </c>
      <c r="D34" s="12" t="s">
        <v>137</v>
      </c>
      <c r="E34" s="12" t="s">
        <v>138</v>
      </c>
      <c r="F34" s="13" t="s">
        <v>50</v>
      </c>
      <c r="G34" s="13" t="s">
        <v>40</v>
      </c>
      <c r="H34" s="13">
        <v>100</v>
      </c>
      <c r="I34" s="13">
        <v>100</v>
      </c>
      <c r="J34" s="25">
        <v>100</v>
      </c>
      <c r="K34" s="25">
        <v>100</v>
      </c>
      <c r="L34" s="26">
        <v>100</v>
      </c>
      <c r="M34" s="26">
        <v>100</v>
      </c>
      <c r="N34" s="26">
        <v>100</v>
      </c>
    </row>
  </sheetData>
  <mergeCells count="13">
    <mergeCell ref="A27:A34"/>
    <mergeCell ref="H4:H5"/>
    <mergeCell ref="I4:I5"/>
    <mergeCell ref="J4:M4"/>
    <mergeCell ref="N4:N5"/>
    <mergeCell ref="A8:A17"/>
    <mergeCell ref="A18:A26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presupuesto</cp:lastModifiedBy>
  <dcterms:created xsi:type="dcterms:W3CDTF">2016-04-06T15:46:05Z</dcterms:created>
  <dcterms:modified xsi:type="dcterms:W3CDTF">2016-04-06T15:48:51Z</dcterms:modified>
</cp:coreProperties>
</file>