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on\COORDINACIÓN 2019\SECRETARIA DE ADMINISTRACION\DIR DE ADQUISICIONES\"/>
    </mc:Choice>
  </mc:AlternateContent>
  <bookViews>
    <workbookView xWindow="0" yWindow="0" windowWidth="20490" windowHeight="7455" activeTab="1"/>
  </bookViews>
  <sheets>
    <sheet name="capitulo 20000" sheetId="1" r:id="rId1"/>
    <sheet name="capitulo 300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5" i="1"/>
  <c r="O16" i="1"/>
  <c r="O17" i="1"/>
  <c r="O13" i="1"/>
  <c r="O14" i="1" l="1"/>
  <c r="O14" i="2" l="1"/>
  <c r="O15" i="2"/>
  <c r="O16" i="2"/>
  <c r="O17" i="2"/>
  <c r="O18" i="2"/>
  <c r="O19" i="2"/>
  <c r="O20" i="2"/>
  <c r="O21" i="2"/>
  <c r="O22" i="2"/>
  <c r="O23" i="2"/>
  <c r="O24" i="2"/>
  <c r="O13" i="2"/>
</calcChain>
</file>

<file path=xl/sharedStrings.xml><?xml version="1.0" encoding="utf-8"?>
<sst xmlns="http://schemas.openxmlformats.org/spreadsheetml/2006/main" count="55" uniqueCount="37">
  <si>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</si>
  <si>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</si>
  <si>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</si>
  <si>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</si>
  <si>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</si>
  <si>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</si>
  <si>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</si>
  <si>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</si>
  <si>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</si>
  <si>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</si>
  <si>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</si>
  <si>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</si>
  <si>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 xml:space="preserve">NOV. </t>
  </si>
  <si>
    <t xml:space="preserve">DIC. </t>
  </si>
  <si>
    <t>TOTAL</t>
  </si>
  <si>
    <t>CLAVE DEPENDENCIA:</t>
  </si>
  <si>
    <t>DEPENDENCIA:</t>
  </si>
  <si>
    <t xml:space="preserve">CONTRALORÍA GENERAL </t>
  </si>
  <si>
    <t>MATERIALES Y SUMINISTROS</t>
  </si>
  <si>
    <t>materiales, utiles y eequipos menores de oficina</t>
  </si>
  <si>
    <t>materiales sanitarios y de limpieza</t>
  </si>
  <si>
    <t>gastos menores de alimentos</t>
  </si>
  <si>
    <t>combustibles lubricantes y aditivos</t>
  </si>
  <si>
    <t>refacciones y accesorios menores de equipo de transporte</t>
  </si>
  <si>
    <t>SERVICIOS GENERALES</t>
  </si>
  <si>
    <t>servicios de agua potable, drenaje y alcantarillado</t>
  </si>
  <si>
    <t>telefonía tradicional</t>
  </si>
  <si>
    <t>arrendamiento de edificios y locales</t>
  </si>
  <si>
    <t>instalación, reparación y mantenimiento de mobiliario y equipo de administración, educacional y recreativo</t>
  </si>
  <si>
    <t>reparación, mantenimiento y conservación de vehículos y equipo de transporte</t>
  </si>
  <si>
    <t>servicio de lavandería e higiene</t>
  </si>
  <si>
    <t>servicio de jardinería y fumigación</t>
  </si>
  <si>
    <t>pasajes areos</t>
  </si>
  <si>
    <t xml:space="preserve">viaticos nacionales </t>
  </si>
  <si>
    <t>impiestos, derechos y cuotas</t>
  </si>
  <si>
    <t>servicio de energía electrica</t>
  </si>
  <si>
    <t>arrendamiento de muebles y equipo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</si>
</sst>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380633</xdr:colOff>
      <xdr:row>4</xdr:row>
      <xdr:rowOff>188982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158" cy="950982"/>
        </a:xfrm>
        <a:prstGeom prst="rect">
          <a:avLst/>
        </a:prstGeom>
      </xdr:spPr>
    </xdr:pic>
    <xdr:clientData/>
  </xdr:twoCellAnchor>
  <xdr:twoCellAnchor>
    <xdr:from>
      <xdr:col>9</xdr:col>
      <xdr:colOff>66675</xdr:colOff>
      <xdr:row>0</xdr:row>
      <xdr:rowOff>47625</xdr:rowOff>
    </xdr:from>
    <xdr:to>
      <xdr:col>13</xdr:col>
      <xdr:colOff>714375</xdr:colOff>
      <xdr:row>4</xdr:row>
      <xdr:rowOff>123825</xdr:rowOff>
    </xdr:to>
    <xdr:sp macro="" textlink="">
      <xdr:nvSpPr>
        <xdr:cNvPr id="3" name="CuadroTexto 2"/>
        <xdr:cNvSpPr txBox="1"/>
      </xdr:nvSpPr>
      <xdr:spPr>
        <a:xfrm>
          <a:off x="8458200" y="47625"/>
          <a:ext cx="36957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PROGRAMA ANUAL DE ADQUISICIONES</a:t>
          </a:r>
        </a:p>
        <a:p>
          <a:pPr algn="ctr"/>
          <a:r>
            <a:rPr lang="es-MX" sz="1100" b="1"/>
            <a:t>Y SERVICIOS DEL SECTOR PÚBLICO</a:t>
          </a:r>
          <a:r>
            <a:rPr lang="es-MX" sz="1100" b="1" baseline="0"/>
            <a:t> DEL ESTADO DE COLIMA</a:t>
          </a:r>
        </a:p>
        <a:p>
          <a:pPr algn="ctr"/>
          <a:endParaRPr lang="es-MX" sz="1100" b="1" baseline="0"/>
        </a:p>
        <a:p>
          <a:pPr algn="ctr"/>
          <a:r>
            <a:rPr lang="es-MX" sz="1100" b="1" baseline="0"/>
            <a:t>EJERCICIO FISCAL 2019</a:t>
          </a:r>
          <a:endParaRPr lang="es-MX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380633</xdr:colOff>
      <xdr:row>4</xdr:row>
      <xdr:rowOff>188982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158" cy="950982"/>
        </a:xfrm>
        <a:prstGeom prst="rect">
          <a:avLst/>
        </a:prstGeom>
      </xdr:spPr>
    </xdr:pic>
    <xdr:clientData/>
  </xdr:twoCellAnchor>
  <xdr:twoCellAnchor>
    <xdr:from>
      <xdr:col>9</xdr:col>
      <xdr:colOff>66675</xdr:colOff>
      <xdr:row>0</xdr:row>
      <xdr:rowOff>47625</xdr:rowOff>
    </xdr:from>
    <xdr:to>
      <xdr:col>13</xdr:col>
      <xdr:colOff>714375</xdr:colOff>
      <xdr:row>4</xdr:row>
      <xdr:rowOff>123825</xdr:rowOff>
    </xdr:to>
    <xdr:sp macro="" textlink="">
      <xdr:nvSpPr>
        <xdr:cNvPr id="3" name="CuadroTexto 2"/>
        <xdr:cNvSpPr txBox="1"/>
      </xdr:nvSpPr>
      <xdr:spPr>
        <a:xfrm>
          <a:off x="8458200" y="47625"/>
          <a:ext cx="36957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PROGRAMA ANUAL DE ADQUISICIONES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Y SERVICIOS DEL SECTOR PÚBLICO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DEL ESTADO DE COLIMA</a:t>
          </a:r>
        </a:p>
        <a:p>
          <a:pPr algn="ctr"/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EJERCICIO FISCAL 2019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7"/>
  <sheetViews>
    <sheetView topLeftCell="B1" workbookViewId="0">
      <selection activeCell="O13" sqref="O13"/>
    </sheetView>
  </sheetViews>
  <sheetFormatPr baseColWidth="10" defaultRowHeight="15" x14ac:dyDescent="0.25"/>
  <cols>
    <col min="2" max="2" width="34.42578125" customWidth="1"/>
  </cols>
  <sheetData>
    <row r="6" spans="1:15" x14ac:dyDescent="0.25">
      <c r="C6" s="5" t="s">
        <v>15</v>
      </c>
      <c r="D6" s="5"/>
      <c r="E6" s="6">
        <v>13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C7" s="5" t="s">
        <v>16</v>
      </c>
      <c r="D7" s="5"/>
      <c r="E7" s="6" t="s">
        <v>17</v>
      </c>
      <c r="F7" s="6"/>
      <c r="G7" s="6"/>
      <c r="H7" s="6"/>
      <c r="I7" s="6"/>
      <c r="J7" s="6"/>
      <c r="K7" s="6"/>
      <c r="L7" s="6"/>
      <c r="M7" s="6"/>
      <c r="N7" s="6"/>
      <c r="O7" s="6"/>
    </row>
    <row r="11" spans="1:15" s="2" customFormat="1" ht="16.5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s="2" customFormat="1" ht="16.5" x14ac:dyDescent="0.3">
      <c r="A12" s="3">
        <v>20000</v>
      </c>
      <c r="B12" s="3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f>SUM(O13:O17)</f>
        <v>613660</v>
      </c>
    </row>
    <row r="13" spans="1:15" s="2" customFormat="1" ht="16.5" x14ac:dyDescent="0.3">
      <c r="A13" s="1">
        <v>21101</v>
      </c>
      <c r="B13" s="1" t="s">
        <v>19</v>
      </c>
      <c r="C13" s="4">
        <v>0</v>
      </c>
      <c r="D13" s="4">
        <v>5045.2</v>
      </c>
      <c r="E13" s="4">
        <v>5045.2</v>
      </c>
      <c r="F13" s="4">
        <v>5045.2</v>
      </c>
      <c r="G13" s="4">
        <v>5045.2</v>
      </c>
      <c r="H13" s="4">
        <v>5045.2</v>
      </c>
      <c r="I13" s="4">
        <v>5045.2</v>
      </c>
      <c r="J13" s="4">
        <v>5045.2</v>
      </c>
      <c r="K13" s="4">
        <v>5045.2</v>
      </c>
      <c r="L13" s="4">
        <v>5045.2</v>
      </c>
      <c r="M13" s="4">
        <v>5045.2</v>
      </c>
      <c r="N13" s="4">
        <v>0</v>
      </c>
      <c r="O13" s="4">
        <f>SUM(C13:N13)</f>
        <v>50451.999999999993</v>
      </c>
    </row>
    <row r="14" spans="1:15" s="2" customFormat="1" ht="16.5" x14ac:dyDescent="0.3">
      <c r="A14" s="1">
        <v>21601</v>
      </c>
      <c r="B14" s="1" t="s">
        <v>20</v>
      </c>
      <c r="C14" s="4">
        <v>0</v>
      </c>
      <c r="D14" s="4">
        <v>3500</v>
      </c>
      <c r="E14" s="4">
        <v>3500</v>
      </c>
      <c r="F14" s="4">
        <v>3500</v>
      </c>
      <c r="G14" s="4">
        <v>3500</v>
      </c>
      <c r="H14" s="4">
        <v>3500</v>
      </c>
      <c r="I14" s="4">
        <v>3500</v>
      </c>
      <c r="J14" s="4">
        <v>3500</v>
      </c>
      <c r="K14" s="4">
        <v>3500</v>
      </c>
      <c r="L14" s="4">
        <v>3500</v>
      </c>
      <c r="M14" s="4">
        <v>3500</v>
      </c>
      <c r="N14" s="4">
        <v>0</v>
      </c>
      <c r="O14" s="4">
        <f>SUM(C14:N14)</f>
        <v>35000</v>
      </c>
    </row>
    <row r="15" spans="1:15" s="2" customFormat="1" ht="16.5" x14ac:dyDescent="0.3">
      <c r="A15" s="1">
        <v>22106</v>
      </c>
      <c r="B15" s="1" t="s">
        <v>21</v>
      </c>
      <c r="C15" s="4">
        <v>2025</v>
      </c>
      <c r="D15" s="4">
        <v>2025</v>
      </c>
      <c r="E15" s="4">
        <v>2025</v>
      </c>
      <c r="F15" s="4">
        <v>2025</v>
      </c>
      <c r="G15" s="4">
        <v>2025</v>
      </c>
      <c r="H15" s="4">
        <v>2025</v>
      </c>
      <c r="I15" s="4">
        <v>2025</v>
      </c>
      <c r="J15" s="4">
        <v>2025</v>
      </c>
      <c r="K15" s="4">
        <v>2025</v>
      </c>
      <c r="L15" s="4">
        <v>2025</v>
      </c>
      <c r="M15" s="4">
        <v>2025</v>
      </c>
      <c r="N15" s="4">
        <v>2025</v>
      </c>
      <c r="O15" s="4">
        <f t="shared" ref="O15:O17" si="0">SUM(C15:N15)</f>
        <v>24300</v>
      </c>
    </row>
    <row r="16" spans="1:15" s="2" customFormat="1" ht="16.5" x14ac:dyDescent="0.3">
      <c r="A16" s="1">
        <v>26101</v>
      </c>
      <c r="B16" s="1" t="s">
        <v>22</v>
      </c>
      <c r="C16" s="4">
        <v>33159</v>
      </c>
      <c r="D16" s="4">
        <v>33159</v>
      </c>
      <c r="E16" s="4">
        <v>33159</v>
      </c>
      <c r="F16" s="4">
        <v>33159</v>
      </c>
      <c r="G16" s="4">
        <v>33159</v>
      </c>
      <c r="H16" s="4">
        <v>33159</v>
      </c>
      <c r="I16" s="4">
        <v>33159</v>
      </c>
      <c r="J16" s="4">
        <v>33159</v>
      </c>
      <c r="K16" s="4">
        <v>33159</v>
      </c>
      <c r="L16" s="4">
        <v>33159</v>
      </c>
      <c r="M16" s="4">
        <v>33159</v>
      </c>
      <c r="N16" s="4">
        <v>33159</v>
      </c>
      <c r="O16" s="4">
        <f t="shared" si="0"/>
        <v>397908</v>
      </c>
    </row>
    <row r="17" spans="1:15" s="2" customFormat="1" ht="16.5" x14ac:dyDescent="0.3">
      <c r="A17" s="1">
        <v>29601</v>
      </c>
      <c r="B17" s="1" t="s">
        <v>23</v>
      </c>
      <c r="C17" s="4">
        <v>0</v>
      </c>
      <c r="D17" s="4">
        <v>10600</v>
      </c>
      <c r="E17" s="4">
        <v>10600</v>
      </c>
      <c r="F17" s="4">
        <v>10600</v>
      </c>
      <c r="G17" s="4">
        <v>10600</v>
      </c>
      <c r="H17" s="4">
        <v>10600</v>
      </c>
      <c r="I17" s="4">
        <v>10600</v>
      </c>
      <c r="J17" s="4">
        <v>10600</v>
      </c>
      <c r="K17" s="4">
        <v>10600</v>
      </c>
      <c r="L17" s="4">
        <v>10600</v>
      </c>
      <c r="M17" s="4">
        <v>10600</v>
      </c>
      <c r="N17" s="4">
        <v>0</v>
      </c>
      <c r="O17" s="4">
        <f t="shared" si="0"/>
        <v>106000</v>
      </c>
    </row>
  </sheetData>
  <mergeCells count="4">
    <mergeCell ref="C6:D6"/>
    <mergeCell ref="E6:O6"/>
    <mergeCell ref="C7:D7"/>
    <mergeCell ref="E7:O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4"/>
  <sheetViews>
    <sheetView tabSelected="1" topLeftCell="A10" workbookViewId="0">
      <selection activeCell="B17" sqref="B17"/>
    </sheetView>
  </sheetViews>
  <sheetFormatPr baseColWidth="10" defaultRowHeight="15" x14ac:dyDescent="0.25"/>
  <cols>
    <col min="2" max="2" width="34.42578125" customWidth="1"/>
  </cols>
  <sheetData>
    <row r="6" spans="1:15" x14ac:dyDescent="0.25">
      <c r="C6" s="8" t="s">
        <v>15</v>
      </c>
      <c r="D6" s="8"/>
      <c r="E6" s="7">
        <v>13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C7" s="8" t="s">
        <v>16</v>
      </c>
      <c r="D7" s="8"/>
      <c r="E7" s="7" t="s">
        <v>17</v>
      </c>
      <c r="F7" s="7"/>
      <c r="G7" s="7"/>
      <c r="H7" s="7"/>
      <c r="I7" s="7"/>
      <c r="J7" s="7"/>
      <c r="K7" s="7"/>
      <c r="L7" s="7"/>
      <c r="M7" s="7"/>
      <c r="N7" s="7"/>
      <c r="O7" s="7"/>
    </row>
    <row r="11" spans="1:15" s="2" customFormat="1" ht="16.5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s="2" customFormat="1" ht="16.5" x14ac:dyDescent="0.3">
      <c r="A12" s="3">
        <v>30000</v>
      </c>
      <c r="B12" s="3" t="s">
        <v>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6.5" x14ac:dyDescent="0.3">
      <c r="A13" s="1">
        <v>31101</v>
      </c>
      <c r="B13" s="1" t="s">
        <v>35</v>
      </c>
      <c r="C13" s="4">
        <v>15500</v>
      </c>
      <c r="D13" s="4">
        <v>15500</v>
      </c>
      <c r="E13" s="4">
        <v>15500</v>
      </c>
      <c r="F13" s="4">
        <v>15500</v>
      </c>
      <c r="G13" s="4">
        <v>15500</v>
      </c>
      <c r="H13" s="4">
        <v>15500</v>
      </c>
      <c r="I13" s="4">
        <v>15500</v>
      </c>
      <c r="J13" s="4">
        <v>15500</v>
      </c>
      <c r="K13" s="4">
        <v>15500</v>
      </c>
      <c r="L13" s="4">
        <v>15500</v>
      </c>
      <c r="M13" s="4">
        <v>15500</v>
      </c>
      <c r="N13" s="4">
        <v>15500</v>
      </c>
      <c r="O13" s="4">
        <f>SUM(C13:N13)</f>
        <v>186000</v>
      </c>
    </row>
    <row r="14" spans="1:15" s="2" customFormat="1" ht="16.5" x14ac:dyDescent="0.3">
      <c r="A14" s="1">
        <v>31301</v>
      </c>
      <c r="B14" s="1" t="s">
        <v>25</v>
      </c>
      <c r="C14" s="4">
        <v>2200</v>
      </c>
      <c r="D14" s="4">
        <v>2200</v>
      </c>
      <c r="E14" s="4">
        <v>2200</v>
      </c>
      <c r="F14" s="4">
        <v>2200</v>
      </c>
      <c r="G14" s="4">
        <v>2200</v>
      </c>
      <c r="H14" s="4">
        <v>2200</v>
      </c>
      <c r="I14" s="4">
        <v>2200</v>
      </c>
      <c r="J14" s="4">
        <v>2200</v>
      </c>
      <c r="K14" s="4">
        <v>2200</v>
      </c>
      <c r="L14" s="4">
        <v>2200</v>
      </c>
      <c r="M14" s="4">
        <v>2200</v>
      </c>
      <c r="N14" s="4">
        <v>2200</v>
      </c>
      <c r="O14" s="4">
        <f t="shared" ref="O14:O24" si="0">SUM(C14:N14)</f>
        <v>26400</v>
      </c>
    </row>
    <row r="15" spans="1:15" s="2" customFormat="1" ht="16.5" x14ac:dyDescent="0.3">
      <c r="A15" s="1">
        <v>31401</v>
      </c>
      <c r="B15" s="1" t="s">
        <v>26</v>
      </c>
      <c r="C15" s="4">
        <v>7500</v>
      </c>
      <c r="D15" s="4">
        <v>7500</v>
      </c>
      <c r="E15" s="4">
        <v>7500</v>
      </c>
      <c r="F15" s="4">
        <v>7500</v>
      </c>
      <c r="G15" s="4">
        <v>7500</v>
      </c>
      <c r="H15" s="4">
        <v>7500</v>
      </c>
      <c r="I15" s="4">
        <v>7500</v>
      </c>
      <c r="J15" s="4">
        <v>7500</v>
      </c>
      <c r="K15" s="4">
        <v>7500</v>
      </c>
      <c r="L15" s="4">
        <v>7500</v>
      </c>
      <c r="M15" s="4">
        <v>7500</v>
      </c>
      <c r="N15" s="4">
        <v>7500</v>
      </c>
      <c r="O15" s="4">
        <f t="shared" si="0"/>
        <v>90000</v>
      </c>
    </row>
    <row r="16" spans="1:15" s="2" customFormat="1" ht="16.5" x14ac:dyDescent="0.3">
      <c r="A16" s="1">
        <v>32201</v>
      </c>
      <c r="B16" s="1" t="s">
        <v>27</v>
      </c>
      <c r="C16" s="4">
        <v>11600</v>
      </c>
      <c r="D16" s="4">
        <v>11600</v>
      </c>
      <c r="E16" s="4">
        <v>11600</v>
      </c>
      <c r="F16" s="4">
        <v>11600</v>
      </c>
      <c r="G16" s="4">
        <v>12614</v>
      </c>
      <c r="H16" s="4">
        <v>12614</v>
      </c>
      <c r="I16" s="4">
        <v>12614</v>
      </c>
      <c r="J16" s="4">
        <v>12614</v>
      </c>
      <c r="K16" s="4">
        <v>12614</v>
      </c>
      <c r="L16" s="4">
        <v>12614</v>
      </c>
      <c r="M16" s="4">
        <v>12614</v>
      </c>
      <c r="N16" s="4">
        <v>12614</v>
      </c>
      <c r="O16" s="4">
        <f t="shared" si="0"/>
        <v>147312</v>
      </c>
    </row>
    <row r="17" spans="1:15" s="2" customFormat="1" ht="16.5" x14ac:dyDescent="0.3">
      <c r="A17" s="1">
        <v>32301</v>
      </c>
      <c r="B17" s="1" t="s">
        <v>36</v>
      </c>
      <c r="C17" s="4">
        <v>6100</v>
      </c>
      <c r="D17" s="4">
        <v>6100</v>
      </c>
      <c r="E17" s="4">
        <v>6100</v>
      </c>
      <c r="F17" s="4">
        <v>6100</v>
      </c>
      <c r="G17" s="4">
        <v>6100</v>
      </c>
      <c r="H17" s="4">
        <v>6100</v>
      </c>
      <c r="I17" s="4">
        <v>6100</v>
      </c>
      <c r="J17" s="4">
        <v>6100</v>
      </c>
      <c r="K17" s="4">
        <v>6100</v>
      </c>
      <c r="L17" s="4">
        <v>6100</v>
      </c>
      <c r="M17" s="4">
        <v>6100</v>
      </c>
      <c r="N17" s="4">
        <v>6100</v>
      </c>
      <c r="O17" s="4">
        <f t="shared" si="0"/>
        <v>73200</v>
      </c>
    </row>
    <row r="18" spans="1:15" s="2" customFormat="1" ht="16.5" x14ac:dyDescent="0.3">
      <c r="A18" s="1">
        <v>35201</v>
      </c>
      <c r="B18" s="1" t="s">
        <v>28</v>
      </c>
      <c r="C18" s="4">
        <v>2625</v>
      </c>
      <c r="D18" s="4">
        <v>2625</v>
      </c>
      <c r="E18" s="4">
        <v>2625</v>
      </c>
      <c r="F18" s="4">
        <v>2625</v>
      </c>
      <c r="G18" s="4">
        <v>2625</v>
      </c>
      <c r="H18" s="4">
        <v>2625</v>
      </c>
      <c r="I18" s="4">
        <v>2625</v>
      </c>
      <c r="J18" s="4">
        <v>2625</v>
      </c>
      <c r="K18" s="4">
        <v>2625</v>
      </c>
      <c r="L18" s="4">
        <v>2625</v>
      </c>
      <c r="M18" s="4">
        <v>2625</v>
      </c>
      <c r="N18" s="4">
        <v>2625</v>
      </c>
      <c r="O18" s="4">
        <f t="shared" si="0"/>
        <v>31500</v>
      </c>
    </row>
    <row r="19" spans="1:15" s="2" customFormat="1" ht="16.5" x14ac:dyDescent="0.3">
      <c r="A19" s="1">
        <v>35501</v>
      </c>
      <c r="B19" s="1" t="s">
        <v>29</v>
      </c>
      <c r="C19" s="4">
        <v>0</v>
      </c>
      <c r="D19" s="4">
        <v>9000</v>
      </c>
      <c r="E19" s="4">
        <v>9000</v>
      </c>
      <c r="F19" s="4">
        <v>9000</v>
      </c>
      <c r="G19" s="4">
        <v>9000</v>
      </c>
      <c r="H19" s="4">
        <v>9000</v>
      </c>
      <c r="I19" s="4">
        <v>9000</v>
      </c>
      <c r="J19" s="4">
        <v>9000</v>
      </c>
      <c r="K19" s="4">
        <v>9000</v>
      </c>
      <c r="L19" s="4">
        <v>9000</v>
      </c>
      <c r="M19" s="4">
        <v>9008</v>
      </c>
      <c r="N19" s="4">
        <v>0</v>
      </c>
      <c r="O19" s="4">
        <f t="shared" si="0"/>
        <v>90008</v>
      </c>
    </row>
    <row r="20" spans="1:15" s="2" customFormat="1" ht="16.5" x14ac:dyDescent="0.3">
      <c r="A20" s="1">
        <v>35801</v>
      </c>
      <c r="B20" s="1" t="s">
        <v>30</v>
      </c>
      <c r="C20" s="4">
        <v>6060</v>
      </c>
      <c r="D20" s="4">
        <v>6060</v>
      </c>
      <c r="E20" s="4">
        <v>6060</v>
      </c>
      <c r="F20" s="4">
        <v>6060</v>
      </c>
      <c r="G20" s="4">
        <v>6060</v>
      </c>
      <c r="H20" s="4">
        <v>6060</v>
      </c>
      <c r="I20" s="4">
        <v>6060</v>
      </c>
      <c r="J20" s="4">
        <v>6060</v>
      </c>
      <c r="K20" s="4">
        <v>6060</v>
      </c>
      <c r="L20" s="4">
        <v>6060</v>
      </c>
      <c r="M20" s="4">
        <v>6060</v>
      </c>
      <c r="N20" s="4">
        <v>6060</v>
      </c>
      <c r="O20" s="4">
        <f t="shared" si="0"/>
        <v>72720</v>
      </c>
    </row>
    <row r="21" spans="1:15" s="2" customFormat="1" ht="16.5" x14ac:dyDescent="0.3">
      <c r="A21" s="1">
        <v>35901</v>
      </c>
      <c r="B21" s="1" t="s">
        <v>31</v>
      </c>
      <c r="C21" s="4">
        <v>1600</v>
      </c>
      <c r="D21" s="4">
        <v>1600</v>
      </c>
      <c r="E21" s="4">
        <v>1600</v>
      </c>
      <c r="F21" s="4">
        <v>1600</v>
      </c>
      <c r="G21" s="4">
        <v>1600</v>
      </c>
      <c r="H21" s="4">
        <v>1600</v>
      </c>
      <c r="I21" s="4">
        <v>1600</v>
      </c>
      <c r="J21" s="4">
        <v>1600</v>
      </c>
      <c r="K21" s="4">
        <v>1600</v>
      </c>
      <c r="L21" s="4">
        <v>1600</v>
      </c>
      <c r="M21" s="4">
        <v>1600</v>
      </c>
      <c r="N21" s="4">
        <v>1600</v>
      </c>
      <c r="O21" s="4">
        <f t="shared" si="0"/>
        <v>19200</v>
      </c>
    </row>
    <row r="22" spans="1:15" s="2" customFormat="1" ht="16.5" x14ac:dyDescent="0.3">
      <c r="A22" s="1">
        <v>37101</v>
      </c>
      <c r="B22" s="1" t="s">
        <v>32</v>
      </c>
      <c r="C22" s="4">
        <v>0</v>
      </c>
      <c r="D22" s="4">
        <v>0</v>
      </c>
      <c r="E22" s="4">
        <v>7500</v>
      </c>
      <c r="F22" s="4">
        <v>7500</v>
      </c>
      <c r="G22" s="4">
        <v>0</v>
      </c>
      <c r="H22" s="4">
        <v>7500</v>
      </c>
      <c r="I22" s="4">
        <v>0</v>
      </c>
      <c r="J22" s="4">
        <v>7500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30000</v>
      </c>
    </row>
    <row r="23" spans="1:15" s="2" customFormat="1" ht="16.5" x14ac:dyDescent="0.3">
      <c r="A23" s="1">
        <v>37501</v>
      </c>
      <c r="B23" s="1" t="s">
        <v>33</v>
      </c>
      <c r="C23" s="4">
        <v>0</v>
      </c>
      <c r="D23" s="4">
        <v>2950</v>
      </c>
      <c r="E23" s="4">
        <v>2950</v>
      </c>
      <c r="F23" s="4">
        <v>2950</v>
      </c>
      <c r="G23" s="4">
        <v>2950</v>
      </c>
      <c r="H23" s="4">
        <v>2950</v>
      </c>
      <c r="I23" s="4">
        <v>2950</v>
      </c>
      <c r="J23" s="4">
        <v>2950</v>
      </c>
      <c r="K23" s="4">
        <v>2950</v>
      </c>
      <c r="L23" s="4">
        <v>2950</v>
      </c>
      <c r="M23" s="4">
        <v>2950</v>
      </c>
      <c r="N23" s="4">
        <v>0</v>
      </c>
      <c r="O23" s="4">
        <f t="shared" si="0"/>
        <v>29500</v>
      </c>
    </row>
    <row r="24" spans="1:15" s="2" customFormat="1" ht="16.5" x14ac:dyDescent="0.3">
      <c r="A24" s="1">
        <v>39201</v>
      </c>
      <c r="B24" s="1" t="s">
        <v>34</v>
      </c>
      <c r="C24" s="4">
        <v>0</v>
      </c>
      <c r="D24" s="4">
        <v>0</v>
      </c>
      <c r="E24" s="4">
        <v>90500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0"/>
        <v>90500</v>
      </c>
    </row>
  </sheetData>
  <mergeCells count="4">
    <mergeCell ref="C6:D6"/>
    <mergeCell ref="E6:O6"/>
    <mergeCell ref="C7:D7"/>
    <mergeCell ref="E7:O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capitulo 20000</vt:lpstr>
      <vt:lpstr>capitulo 30000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dcterms:created xsi:type="dcterms:W3CDTF">2019-03-11T14:34:53Z</dcterms:created>
  <dcterms:modified xsi:type="dcterms:W3CDTF">2019-03-13T15:53:06Z</dcterms:modified>
</cp:coreProperties>
</file>