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8060" windowHeight="11760"/>
  </bookViews>
  <sheets>
    <sheet name="20000" sheetId="1" r:id="rId1"/>
    <sheet name="30000" sheetId="2" r:id="rId2"/>
  </sheets>
  <calcPr calcId="124519"/>
</workbook>
</file>

<file path=xl/calcChain.xml><?xml version="1.0" encoding="utf-8"?>
<calcChain xmlns="http://schemas.openxmlformats.org/spreadsheetml/2006/main">
  <c r="D56" i="1"/>
  <c r="G71"/>
  <c r="C70" l="1"/>
  <c r="C61"/>
</calcChain>
</file>

<file path=xl/sharedStrings.xml><?xml version="1.0" encoding="utf-8"?>
<sst xmlns="http://schemas.openxmlformats.org/spreadsheetml/2006/main" count="108" uniqueCount="87">
  <si>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</si>
  <si>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</si>
  <si>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</si>
  <si>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</si>
  <si>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</si>
  <si>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</si>
  <si>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</si>
  <si>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</si>
  <si>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</si>
  <si>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</si>
  <si>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</si>
  <si>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20000</t>
  </si>
  <si>
    <t>MATERIALES Y SUMINISTROS</t>
  </si>
  <si>
    <t>21101</t>
  </si>
  <si>
    <t>Materiales, útiles y equipos menores de oficina</t>
  </si>
  <si>
    <t>21601</t>
  </si>
  <si>
    <t>Materiales sanitario y de limpieza</t>
  </si>
  <si>
    <t>22101</t>
  </si>
  <si>
    <t>Alimentos de reclusos</t>
  </si>
  <si>
    <t>24601</t>
  </si>
  <si>
    <t>Material eléctrico y electrónico</t>
  </si>
  <si>
    <t>24901</t>
  </si>
  <si>
    <t>Otros materiales y artículos de construcción y reparación</t>
  </si>
  <si>
    <t>25301</t>
  </si>
  <si>
    <t>Medicinas y productos farmacéuticos</t>
  </si>
  <si>
    <t>29201</t>
  </si>
  <si>
    <t>Refacciones y accesorios menores de edificios</t>
  </si>
  <si>
    <t>29601</t>
  </si>
  <si>
    <t>Refacciones y accesorios menores de equipo de transporte</t>
  </si>
  <si>
    <t>30000</t>
  </si>
  <si>
    <t>31101</t>
  </si>
  <si>
    <t>Servicio de energía eléctrica</t>
  </si>
  <si>
    <t>31401</t>
  </si>
  <si>
    <t>Telefonía tradicional</t>
  </si>
  <si>
    <t>32301</t>
  </si>
  <si>
    <t>Arrendamiento de muebles y equipo de oficina</t>
  </si>
  <si>
    <t>34501</t>
  </si>
  <si>
    <t>Seguros y Fianzas</t>
  </si>
  <si>
    <t>35101</t>
  </si>
  <si>
    <t>Conservación y mantenimiento menor de inmuebles</t>
  </si>
  <si>
    <t>35201</t>
  </si>
  <si>
    <t>35501</t>
  </si>
  <si>
    <t>Reparación, mantenimiento y conservación de vehículos y equipo de transporte</t>
  </si>
  <si>
    <t>35901</t>
  </si>
  <si>
    <t>Servicios de jardinería y fumigación</t>
  </si>
  <si>
    <t>39201</t>
  </si>
  <si>
    <t>Impuestos, derechos y cuotas</t>
  </si>
  <si>
    <t>presupuesto original 2018</t>
  </si>
  <si>
    <t xml:space="preserve">ampliacion al ppto. Original </t>
  </si>
  <si>
    <t>ESTO LE CUESTA DIGPRES A GOBIERNO DEL ESTADO EN EL 2018</t>
  </si>
  <si>
    <t>adeudo proveedores fuera de ppto 2018</t>
  </si>
  <si>
    <t xml:space="preserve">RESUMEN DE CONCEPTOS </t>
  </si>
  <si>
    <t>URTIZ</t>
  </si>
  <si>
    <t>MMTO</t>
  </si>
  <si>
    <t>Instalación, reparación y mantenimiento de mob. y equipo de admon, educ. y recr.</t>
  </si>
  <si>
    <t>Materiales y accesorios menores de equipo de cómputo</t>
  </si>
  <si>
    <t>Materiales educativos</t>
  </si>
  <si>
    <t>Cemento y productos de concreto</t>
  </si>
  <si>
    <t>Artículos metálicos para la construcción</t>
  </si>
  <si>
    <t>Materiales complementarios</t>
  </si>
  <si>
    <t>Sustancias químicas</t>
  </si>
  <si>
    <t>Vestuario y uniformes</t>
  </si>
  <si>
    <t>Uniformes para internos de centros penitenciarios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</si>
  <si>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</si>
  <si>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</si>
  <si>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</si>
  <si>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maquinaria y otros equipos</t>
  </si>
  <si>
    <t>Refacciones y accesorios menores otros bienes muebles</t>
  </si>
  <si>
    <t>Gas doméstico</t>
  </si>
  <si>
    <t>Servicios postales y telegráficos</t>
  </si>
  <si>
    <t>Servicios integrales y otros servicios</t>
  </si>
  <si>
    <t>Arrendamiento de edificios y locales</t>
  </si>
  <si>
    <t>Arrendamiento de maquinaria, otros equipos y herramientas</t>
  </si>
  <si>
    <t>Servicios de capacitación</t>
  </si>
  <si>
    <t>Instalación, reparación y mantenimiento de equipo de cómputo y tecnología de la información</t>
  </si>
  <si>
    <t>Servicio de lavandería, limpieza e higiene</t>
  </si>
  <si>
    <t>Servicios Asistenciales</t>
  </si>
  <si>
    <t>ANUAL</t>
  </si>
  <si>
    <t>Enero</t>
  </si>
  <si>
    <t xml:space="preserve">Abril </t>
  </si>
  <si>
    <t xml:space="preserve">SERVICIOS </t>
  </si>
  <si>
    <t>CLAVE DE LA DEPENDENCIA</t>
  </si>
  <si>
    <t>DEPENDENCIA</t>
  </si>
  <si>
    <t>DIRECCIÓN GENERAL DE PREVENCIÓN Y REINSERCIÓN SOCIAL DEL ESTADO</t>
  </si>
  <si>
    <t xml:space="preserve">PROGRAMA ANUAL DE ADQUISICIONES, ARRENDAMIENTOS Y SERVICIOS </t>
  </si>
  <si>
    <t>EJERCICIO FISCAL 2019</t>
  </si>
  <si>
    <t>DEL SECTOR PÚBLICO DEL ESTADO DE COLIMA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</si>
</sst>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\-#,##0.00\ 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8"/>
      <name val="Arial"/>
      <family val="2"/>
    </font>
    <font>
      <b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33" borderId="0" xfId="0" applyFill="1"/>
    <xf numFmtId="2" fontId="0" fillId="0" borderId="0" xfId="0" applyNumberFormat="1"/>
    <xf numFmtId="44" fontId="18" fillId="33" borderId="11" xfId="0" applyNumberFormat="1" applyFont="1" applyFill="1" applyBorder="1" applyAlignment="1"/>
    <xf numFmtId="4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8" fillId="0" borderId="20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left"/>
    </xf>
    <xf numFmtId="0" fontId="18" fillId="33" borderId="21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44" fontId="19" fillId="0" borderId="0" xfId="0" applyNumberFormat="1" applyFont="1" applyBorder="1" applyAlignment="1">
      <alignment horizontal="right"/>
    </xf>
    <xf numFmtId="44" fontId="19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44" fontId="19" fillId="33" borderId="10" xfId="0" applyNumberFormat="1" applyFont="1" applyFill="1" applyBorder="1" applyAlignment="1">
      <alignment horizontal="right"/>
    </xf>
    <xf numFmtId="44" fontId="19" fillId="0" borderId="10" xfId="0" applyNumberFormat="1" applyFont="1" applyBorder="1" applyAlignment="1">
      <alignment horizontal="right"/>
    </xf>
    <xf numFmtId="0" fontId="0" fillId="35" borderId="0" xfId="0" applyFill="1" applyAlignment="1">
      <alignment horizontal="left"/>
    </xf>
    <xf numFmtId="0" fontId="18" fillId="36" borderId="0" xfId="0" applyFont="1" applyFill="1" applyBorder="1"/>
    <xf numFmtId="2" fontId="0" fillId="0" borderId="0" xfId="0" applyNumberFormat="1" applyBorder="1"/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left"/>
    </xf>
    <xf numFmtId="0" fontId="0" fillId="33" borderId="24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0" xfId="0" applyFill="1" applyBorder="1"/>
    <xf numFmtId="2" fontId="0" fillId="33" borderId="0" xfId="0" applyNumberFormat="1" applyFill="1" applyAlignment="1">
      <alignment horizontal="right"/>
    </xf>
    <xf numFmtId="2" fontId="0" fillId="33" borderId="28" xfId="0" applyNumberFormat="1" applyFill="1" applyBorder="1" applyAlignment="1">
      <alignment horizontal="right"/>
    </xf>
    <xf numFmtId="2" fontId="0" fillId="33" borderId="14" xfId="0" applyNumberFormat="1" applyFill="1" applyBorder="1" applyAlignment="1">
      <alignment horizontal="right"/>
    </xf>
    <xf numFmtId="2" fontId="0" fillId="33" borderId="29" xfId="0" applyNumberFormat="1" applyFill="1" applyBorder="1" applyAlignment="1">
      <alignment horizontal="right"/>
    </xf>
    <xf numFmtId="2" fontId="0" fillId="33" borderId="10" xfId="0" applyNumberFormat="1" applyFill="1" applyBorder="1" applyAlignment="1">
      <alignment horizontal="right"/>
    </xf>
    <xf numFmtId="2" fontId="0" fillId="33" borderId="30" xfId="0" applyNumberFormat="1" applyFill="1" applyBorder="1" applyAlignment="1">
      <alignment horizontal="right"/>
    </xf>
    <xf numFmtId="2" fontId="0" fillId="33" borderId="31" xfId="0" applyNumberFormat="1" applyFill="1" applyBorder="1" applyAlignment="1">
      <alignment horizontal="right"/>
    </xf>
    <xf numFmtId="2" fontId="0" fillId="33" borderId="32" xfId="0" applyNumberFormat="1" applyFill="1" applyBorder="1" applyAlignment="1">
      <alignment horizontal="right"/>
    </xf>
    <xf numFmtId="2" fontId="0" fillId="33" borderId="33" xfId="0" applyNumberFormat="1" applyFill="1" applyBorder="1" applyAlignment="1">
      <alignment horizontal="right"/>
    </xf>
    <xf numFmtId="2" fontId="0" fillId="33" borderId="0" xfId="0" applyNumberFormat="1" applyFill="1" applyBorder="1" applyAlignment="1">
      <alignment horizontal="right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left"/>
    </xf>
    <xf numFmtId="44" fontId="22" fillId="0" borderId="18" xfId="0" applyNumberFormat="1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left"/>
    </xf>
    <xf numFmtId="0" fontId="21" fillId="0" borderId="37" xfId="0" applyFont="1" applyBorder="1" applyAlignment="1">
      <alignment horizontal="left"/>
    </xf>
    <xf numFmtId="2" fontId="21" fillId="0" borderId="14" xfId="0" applyNumberFormat="1" applyFont="1" applyBorder="1" applyAlignment="1">
      <alignment horizontal="right"/>
    </xf>
    <xf numFmtId="2" fontId="21" fillId="0" borderId="15" xfId="0" applyNumberFormat="1" applyFont="1" applyBorder="1"/>
    <xf numFmtId="0" fontId="21" fillId="0" borderId="21" xfId="0" applyFont="1" applyBorder="1" applyAlignment="1">
      <alignment horizontal="center"/>
    </xf>
    <xf numFmtId="0" fontId="21" fillId="0" borderId="38" xfId="0" applyFont="1" applyBorder="1" applyAlignment="1">
      <alignment horizontal="left"/>
    </xf>
    <xf numFmtId="2" fontId="21" fillId="0" borderId="26" xfId="0" applyNumberFormat="1" applyFont="1" applyBorder="1" applyAlignment="1">
      <alignment horizontal="right"/>
    </xf>
    <xf numFmtId="0" fontId="21" fillId="0" borderId="10" xfId="0" applyFont="1" applyBorder="1" applyAlignment="1">
      <alignment horizontal="left"/>
    </xf>
    <xf numFmtId="2" fontId="21" fillId="0" borderId="27" xfId="0" applyNumberFormat="1" applyFont="1" applyBorder="1"/>
    <xf numFmtId="2" fontId="21" fillId="0" borderId="10" xfId="0" applyNumberFormat="1" applyFont="1" applyBorder="1" applyAlignment="1">
      <alignment horizontal="right"/>
    </xf>
    <xf numFmtId="2" fontId="21" fillId="0" borderId="16" xfId="0" applyNumberFormat="1" applyFont="1" applyBorder="1"/>
    <xf numFmtId="2" fontId="21" fillId="0" borderId="40" xfId="0" applyNumberFormat="1" applyFont="1" applyFill="1" applyBorder="1" applyAlignment="1">
      <alignment horizontal="right"/>
    </xf>
    <xf numFmtId="164" fontId="21" fillId="0" borderId="16" xfId="0" applyNumberFormat="1" applyFont="1" applyBorder="1"/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left"/>
    </xf>
    <xf numFmtId="0" fontId="21" fillId="0" borderId="39" xfId="0" applyFont="1" applyBorder="1" applyAlignment="1">
      <alignment horizontal="left"/>
    </xf>
    <xf numFmtId="2" fontId="21" fillId="0" borderId="33" xfId="0" applyNumberFormat="1" applyFont="1" applyBorder="1" applyAlignment="1">
      <alignment horizontal="right"/>
    </xf>
    <xf numFmtId="2" fontId="21" fillId="0" borderId="17" xfId="0" applyNumberFormat="1" applyFont="1" applyBorder="1"/>
    <xf numFmtId="2" fontId="21" fillId="0" borderId="13" xfId="0" applyNumberFormat="1" applyFont="1" applyBorder="1" applyAlignment="1">
      <alignment horizontal="right"/>
    </xf>
    <xf numFmtId="2" fontId="21" fillId="0" borderId="34" xfId="0" applyNumberFormat="1" applyFont="1" applyBorder="1" applyAlignment="1">
      <alignment horizontal="right"/>
    </xf>
    <xf numFmtId="2" fontId="21" fillId="0" borderId="35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2" fontId="21" fillId="0" borderId="36" xfId="0" applyNumberFormat="1" applyFont="1" applyBorder="1" applyAlignment="1">
      <alignment horizontal="right"/>
    </xf>
    <xf numFmtId="0" fontId="0" fillId="34" borderId="18" xfId="0" applyFill="1" applyBorder="1" applyAlignment="1">
      <alignment horizontal="center" vertical="center" wrapText="1"/>
    </xf>
    <xf numFmtId="0" fontId="0" fillId="34" borderId="25" xfId="0" applyFill="1" applyBorder="1" applyAlignment="1">
      <alignment horizontal="center" vertical="center" wrapText="1"/>
    </xf>
    <xf numFmtId="44" fontId="20" fillId="34" borderId="18" xfId="0" applyNumberFormat="1" applyFont="1" applyFill="1" applyBorder="1" applyAlignment="1">
      <alignment horizontal="center" vertical="center"/>
    </xf>
    <xf numFmtId="44" fontId="20" fillId="34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33" borderId="41" xfId="0" applyFont="1" applyFill="1" applyBorder="1" applyAlignment="1">
      <alignment horizontal="center"/>
    </xf>
    <xf numFmtId="0" fontId="18" fillId="33" borderId="37" xfId="0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/>
    </xf>
    <xf numFmtId="0" fontId="18" fillId="33" borderId="39" xfId="0" applyFont="1" applyFill="1" applyBorder="1" applyAlignment="1">
      <alignment horizontal="center"/>
    </xf>
    <xf numFmtId="2" fontId="0" fillId="0" borderId="38" xfId="0" applyNumberFormat="1" applyBorder="1"/>
    <xf numFmtId="0" fontId="0" fillId="0" borderId="23" xfId="0" applyBorder="1" applyAlignment="1">
      <alignment horizontal="left"/>
    </xf>
    <xf numFmtId="2" fontId="0" fillId="0" borderId="39" xfId="0" applyNumberFormat="1" applyBorder="1"/>
    <xf numFmtId="0" fontId="18" fillId="0" borderId="18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5" xfId="0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0" fillId="0" borderId="0" xfId="0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593912</xdr:colOff>
      <xdr:row>0</xdr:row>
      <xdr:rowOff>0</xdr:rowOff>
    </xdr:from>
    <xdr:to>
      <xdr:col>5</xdr:col>
      <xdr:colOff>112059</xdr:colOff>
      <xdr:row>5</xdr:row>
      <xdr:rowOff>56028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912" y="0"/>
          <a:ext cx="5412441" cy="840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4</xdr:col>
      <xdr:colOff>209551</xdr:colOff>
      <xdr:row>7</xdr:row>
      <xdr:rowOff>47625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5295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85" zoomScaleNormal="85" workbookViewId="0">
      <selection activeCell="P15" sqref="P15"/>
    </sheetView>
  </sheetViews>
  <sheetFormatPr baseColWidth="10" defaultRowHeight="12.75"/>
  <cols>
    <col min="1" max="1" width="9.140625" style="7" customWidth="1"/>
    <col min="2" max="2" width="33.7109375" style="1" customWidth="1"/>
    <col min="3" max="3" width="20.28515625" style="1" customWidth="1"/>
    <col min="4" max="4" width="14.140625" style="1" customWidth="1"/>
    <col min="5" max="5" width="11.140625" style="1" customWidth="1"/>
    <col min="6" max="6" width="10.7109375" style="1" customWidth="1"/>
    <col min="7" max="7" width="10.85546875" style="1" customWidth="1"/>
    <col min="8" max="8" width="12" style="1" customWidth="1"/>
    <col min="9" max="9" width="10.5703125" style="1" customWidth="1"/>
    <col min="10" max="10" width="10.42578125" style="1" customWidth="1"/>
    <col min="11" max="11" width="11.42578125" style="1"/>
    <col min="12" max="12" width="10.5703125" style="1" customWidth="1"/>
    <col min="13" max="13" width="10.42578125" style="1" customWidth="1"/>
    <col min="14" max="14" width="10.85546875" style="1" customWidth="1"/>
    <col min="15" max="15" width="10.42578125" style="1" customWidth="1"/>
  </cols>
  <sheetData>
    <row r="1" spans="1:15">
      <c r="A1" s="22"/>
    </row>
    <row r="2" spans="1:15">
      <c r="A2" s="22"/>
      <c r="G2" t="s">
        <v>84</v>
      </c>
      <c r="H2"/>
      <c r="I2"/>
      <c r="J2"/>
    </row>
    <row r="3" spans="1:15">
      <c r="A3" s="22"/>
      <c r="G3" t="s">
        <v>86</v>
      </c>
      <c r="H3"/>
      <c r="I3"/>
      <c r="J3"/>
    </row>
    <row r="4" spans="1:15">
      <c r="A4" s="22"/>
    </row>
    <row r="5" spans="1:15">
      <c r="A5" s="22"/>
      <c r="G5" t="s">
        <v>85</v>
      </c>
    </row>
    <row r="6" spans="1:15">
      <c r="A6" s="23"/>
      <c r="G6"/>
    </row>
    <row r="7" spans="1:15">
      <c r="A7" s="23"/>
      <c r="G7" t="s">
        <v>81</v>
      </c>
      <c r="H7"/>
      <c r="I7"/>
      <c r="J7">
        <v>140301</v>
      </c>
      <c r="K7"/>
      <c r="L7"/>
      <c r="M7"/>
      <c r="N7"/>
      <c r="O7"/>
    </row>
    <row r="8" spans="1:15">
      <c r="A8" s="23"/>
      <c r="G8" t="s">
        <v>82</v>
      </c>
      <c r="H8"/>
      <c r="I8"/>
      <c r="J8" s="86" t="s">
        <v>83</v>
      </c>
      <c r="K8" s="86"/>
      <c r="L8" s="86"/>
      <c r="M8" s="86"/>
      <c r="N8" s="86"/>
      <c r="O8"/>
    </row>
    <row r="9" spans="1:15" ht="13.5" thickBot="1">
      <c r="A9" s="22"/>
    </row>
    <row r="10" spans="1:15">
      <c r="A10" s="85"/>
      <c r="B10" s="75"/>
      <c r="C10" s="76"/>
      <c r="D10" s="28" t="s">
        <v>77</v>
      </c>
      <c r="E10" s="29" t="s">
        <v>0</v>
      </c>
      <c r="F10" s="29" t="s">
        <v>1</v>
      </c>
      <c r="G10" s="29" t="s">
        <v>2</v>
      </c>
      <c r="H10" s="29" t="s">
        <v>3</v>
      </c>
      <c r="I10" s="29" t="s">
        <v>4</v>
      </c>
      <c r="J10" s="29" t="s">
        <v>5</v>
      </c>
      <c r="K10" s="29" t="s">
        <v>6</v>
      </c>
      <c r="L10" s="29" t="s">
        <v>7</v>
      </c>
      <c r="M10" s="29" t="s">
        <v>8</v>
      </c>
      <c r="N10" s="29" t="s">
        <v>9</v>
      </c>
      <c r="O10" s="29" t="s">
        <v>10</v>
      </c>
    </row>
    <row r="11" spans="1:15" s="3" customFormat="1" ht="23.25" customHeight="1" thickBot="1">
      <c r="A11" s="11"/>
      <c r="B11" s="77"/>
      <c r="C11" s="78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ht="13.5" thickBot="1">
      <c r="A12" s="82" t="s">
        <v>11</v>
      </c>
      <c r="B12" s="8" t="s">
        <v>12</v>
      </c>
      <c r="C12" s="5">
        <v>31559517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>
      <c r="A13" s="83" t="s">
        <v>13</v>
      </c>
      <c r="B13" s="10" t="s">
        <v>14</v>
      </c>
      <c r="C13" s="79"/>
      <c r="D13" s="34">
        <v>195000</v>
      </c>
      <c r="E13" s="35">
        <v>30000</v>
      </c>
      <c r="F13" s="35">
        <v>30000</v>
      </c>
      <c r="G13" s="35">
        <v>45000</v>
      </c>
      <c r="H13" s="35">
        <v>30000</v>
      </c>
      <c r="I13" s="35">
        <v>0</v>
      </c>
      <c r="J13" s="35">
        <v>30000</v>
      </c>
      <c r="K13" s="35">
        <v>0</v>
      </c>
      <c r="L13" s="35">
        <v>0</v>
      </c>
      <c r="M13" s="35">
        <v>30000</v>
      </c>
      <c r="N13" s="35">
        <v>0</v>
      </c>
      <c r="O13" s="35">
        <v>0</v>
      </c>
    </row>
    <row r="14" spans="1:15">
      <c r="A14" s="83">
        <v>21401</v>
      </c>
      <c r="B14" s="10" t="s">
        <v>55</v>
      </c>
      <c r="C14" s="79"/>
      <c r="D14" s="36">
        <v>230000</v>
      </c>
      <c r="E14" s="37">
        <v>40000</v>
      </c>
      <c r="F14" s="37">
        <v>40000</v>
      </c>
      <c r="G14" s="37">
        <v>40000</v>
      </c>
      <c r="H14" s="37">
        <v>40000</v>
      </c>
      <c r="I14" s="37">
        <v>0</v>
      </c>
      <c r="J14" s="37">
        <v>0</v>
      </c>
      <c r="K14" s="37">
        <v>0</v>
      </c>
      <c r="L14" s="37">
        <v>0</v>
      </c>
      <c r="M14" s="37">
        <v>40000</v>
      </c>
      <c r="N14" s="37">
        <v>30000</v>
      </c>
      <c r="O14" s="37">
        <v>0</v>
      </c>
    </row>
    <row r="15" spans="1:15">
      <c r="A15" s="83" t="s">
        <v>15</v>
      </c>
      <c r="B15" s="10" t="s">
        <v>16</v>
      </c>
      <c r="C15" s="79"/>
      <c r="D15" s="38">
        <v>230000</v>
      </c>
      <c r="E15" s="37">
        <v>30000</v>
      </c>
      <c r="F15" s="37">
        <v>0</v>
      </c>
      <c r="G15" s="37">
        <v>40000</v>
      </c>
      <c r="H15" s="37">
        <v>0</v>
      </c>
      <c r="I15" s="37">
        <v>40000</v>
      </c>
      <c r="J15" s="37">
        <v>0</v>
      </c>
      <c r="K15" s="37">
        <v>40000</v>
      </c>
      <c r="L15" s="37">
        <v>0</v>
      </c>
      <c r="M15" s="37">
        <v>40000</v>
      </c>
      <c r="N15" s="37">
        <v>40000</v>
      </c>
      <c r="O15" s="37">
        <v>0</v>
      </c>
    </row>
    <row r="16" spans="1:15">
      <c r="A16" s="83">
        <v>21701</v>
      </c>
      <c r="B16" s="10" t="s">
        <v>56</v>
      </c>
      <c r="C16" s="79"/>
      <c r="D16" s="38">
        <v>12000</v>
      </c>
      <c r="E16" s="37">
        <v>3000</v>
      </c>
      <c r="F16" s="37">
        <v>0</v>
      </c>
      <c r="G16" s="37">
        <v>0</v>
      </c>
      <c r="H16" s="37">
        <v>3000</v>
      </c>
      <c r="I16" s="37">
        <v>0</v>
      </c>
      <c r="J16" s="37">
        <v>0</v>
      </c>
      <c r="K16" s="37">
        <v>0</v>
      </c>
      <c r="L16" s="37">
        <v>3000</v>
      </c>
      <c r="M16" s="37">
        <v>3000</v>
      </c>
      <c r="N16" s="37">
        <v>0</v>
      </c>
      <c r="O16" s="37">
        <v>0</v>
      </c>
    </row>
    <row r="17" spans="1:17">
      <c r="A17" s="83" t="s">
        <v>17</v>
      </c>
      <c r="B17" s="10" t="s">
        <v>18</v>
      </c>
      <c r="C17" s="79"/>
      <c r="D17" s="38">
        <v>25742988</v>
      </c>
      <c r="E17" s="37">
        <v>2299988</v>
      </c>
      <c r="F17" s="37">
        <v>2900000</v>
      </c>
      <c r="G17" s="37">
        <v>2900000</v>
      </c>
      <c r="H17" s="37">
        <v>2900000</v>
      </c>
      <c r="I17" s="37">
        <v>2900000</v>
      </c>
      <c r="J17" s="37">
        <v>2900000</v>
      </c>
      <c r="K17" s="37">
        <v>2900000</v>
      </c>
      <c r="L17" s="37">
        <v>2900000</v>
      </c>
      <c r="M17" s="37">
        <v>243000</v>
      </c>
      <c r="N17" s="37">
        <v>2900000</v>
      </c>
      <c r="O17" s="37">
        <v>0</v>
      </c>
      <c r="Q17" s="2"/>
    </row>
    <row r="18" spans="1:17">
      <c r="A18" s="83">
        <v>24201</v>
      </c>
      <c r="B18" s="10" t="s">
        <v>57</v>
      </c>
      <c r="C18" s="79"/>
      <c r="D18" s="38">
        <v>50000</v>
      </c>
      <c r="E18" s="37">
        <v>0</v>
      </c>
      <c r="F18" s="37">
        <v>25000</v>
      </c>
      <c r="G18" s="37">
        <v>0</v>
      </c>
      <c r="H18" s="37">
        <v>0</v>
      </c>
      <c r="I18" s="37">
        <v>0</v>
      </c>
      <c r="J18" s="37">
        <v>0</v>
      </c>
      <c r="K18" s="37">
        <v>25000</v>
      </c>
      <c r="L18" s="37">
        <v>0</v>
      </c>
      <c r="M18" s="37">
        <v>0</v>
      </c>
      <c r="N18" s="37">
        <v>0</v>
      </c>
      <c r="O18" s="37">
        <v>0</v>
      </c>
      <c r="Q18" s="2"/>
    </row>
    <row r="19" spans="1:17">
      <c r="A19" s="83" t="s">
        <v>19</v>
      </c>
      <c r="B19" s="10" t="s">
        <v>20</v>
      </c>
      <c r="C19" s="79"/>
      <c r="D19" s="38">
        <v>185000</v>
      </c>
      <c r="E19" s="37">
        <v>15000</v>
      </c>
      <c r="F19" s="37">
        <v>35000</v>
      </c>
      <c r="G19" s="37">
        <v>15000</v>
      </c>
      <c r="H19" s="37">
        <v>15000</v>
      </c>
      <c r="I19" s="37">
        <v>15000</v>
      </c>
      <c r="J19" s="37">
        <v>15000</v>
      </c>
      <c r="K19" s="37">
        <v>15000</v>
      </c>
      <c r="L19" s="37">
        <v>15000</v>
      </c>
      <c r="M19" s="37">
        <v>15000</v>
      </c>
      <c r="N19" s="37">
        <v>15000</v>
      </c>
      <c r="O19" s="37">
        <v>15000</v>
      </c>
    </row>
    <row r="20" spans="1:17">
      <c r="A20" s="83">
        <v>24701</v>
      </c>
      <c r="B20" s="10" t="s">
        <v>58</v>
      </c>
      <c r="C20" s="79"/>
      <c r="D20" s="38">
        <v>21000</v>
      </c>
      <c r="E20" s="37">
        <v>7000</v>
      </c>
      <c r="F20" s="37">
        <v>7000</v>
      </c>
      <c r="G20" s="37">
        <v>70000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4"/>
    </row>
    <row r="21" spans="1:17">
      <c r="A21" s="83">
        <v>24801</v>
      </c>
      <c r="B21" s="10" t="s">
        <v>59</v>
      </c>
      <c r="C21" s="79"/>
      <c r="D21" s="38">
        <v>21000</v>
      </c>
      <c r="E21" s="37">
        <v>3000</v>
      </c>
      <c r="F21" s="37">
        <v>3000</v>
      </c>
      <c r="G21" s="37">
        <v>3000</v>
      </c>
      <c r="H21" s="37">
        <v>3000</v>
      </c>
      <c r="I21" s="37">
        <v>3000</v>
      </c>
      <c r="J21" s="37">
        <v>3000</v>
      </c>
      <c r="K21" s="37">
        <v>3000</v>
      </c>
      <c r="L21" s="37">
        <v>0</v>
      </c>
      <c r="M21" s="37">
        <v>0</v>
      </c>
      <c r="N21" s="37">
        <v>0</v>
      </c>
      <c r="O21" s="37">
        <v>0</v>
      </c>
    </row>
    <row r="22" spans="1:17">
      <c r="A22" s="83" t="s">
        <v>21</v>
      </c>
      <c r="B22" s="10" t="s">
        <v>22</v>
      </c>
      <c r="C22" s="79"/>
      <c r="D22" s="38">
        <v>140000</v>
      </c>
      <c r="E22" s="37">
        <v>40000</v>
      </c>
      <c r="F22" s="37">
        <v>0</v>
      </c>
      <c r="G22" s="37">
        <v>40000</v>
      </c>
      <c r="H22" s="37">
        <v>0</v>
      </c>
      <c r="I22" s="37">
        <v>20000</v>
      </c>
      <c r="J22" s="37">
        <v>0</v>
      </c>
      <c r="K22" s="37">
        <v>40000</v>
      </c>
      <c r="L22" s="37">
        <v>0</v>
      </c>
      <c r="M22" s="37">
        <v>0</v>
      </c>
      <c r="N22" s="37">
        <v>0</v>
      </c>
      <c r="O22" s="37">
        <v>0</v>
      </c>
    </row>
    <row r="23" spans="1:17">
      <c r="A23" s="83">
        <v>25101</v>
      </c>
      <c r="B23" s="10" t="s">
        <v>60</v>
      </c>
      <c r="C23" s="79"/>
      <c r="D23" s="38">
        <v>150000</v>
      </c>
      <c r="E23" s="37">
        <v>150000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</row>
    <row r="24" spans="1:17">
      <c r="A24" s="83" t="s">
        <v>23</v>
      </c>
      <c r="B24" s="10" t="s">
        <v>24</v>
      </c>
      <c r="C24" s="79"/>
      <c r="D24" s="38">
        <v>3500000</v>
      </c>
      <c r="E24" s="37">
        <v>2000000</v>
      </c>
      <c r="F24" s="37">
        <v>0</v>
      </c>
      <c r="G24" s="37">
        <v>0</v>
      </c>
      <c r="H24" s="37">
        <v>0</v>
      </c>
      <c r="I24" s="37">
        <v>1500000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</row>
    <row r="25" spans="1:17">
      <c r="A25" s="83">
        <v>27101</v>
      </c>
      <c r="B25" s="10" t="s">
        <v>61</v>
      </c>
      <c r="C25" s="79"/>
      <c r="D25" s="38">
        <v>4000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4000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</row>
    <row r="26" spans="1:17">
      <c r="A26" s="83">
        <v>27104</v>
      </c>
      <c r="B26" s="10" t="s">
        <v>62</v>
      </c>
      <c r="C26" s="79"/>
      <c r="D26" s="38">
        <v>375000</v>
      </c>
      <c r="E26" s="37">
        <v>375000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</row>
    <row r="27" spans="1:17">
      <c r="A27" s="83">
        <v>29101</v>
      </c>
      <c r="B27" s="10" t="s">
        <v>63</v>
      </c>
      <c r="C27" s="79"/>
      <c r="D27" s="38">
        <v>21000</v>
      </c>
      <c r="E27" s="37">
        <v>0</v>
      </c>
      <c r="F27" s="37">
        <v>7000</v>
      </c>
      <c r="G27" s="37">
        <v>7000</v>
      </c>
      <c r="H27" s="37">
        <v>7000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</row>
    <row r="28" spans="1:17">
      <c r="A28" s="83" t="s">
        <v>25</v>
      </c>
      <c r="B28" s="10" t="s">
        <v>26</v>
      </c>
      <c r="C28" s="79"/>
      <c r="D28" s="38">
        <v>117000</v>
      </c>
      <c r="E28" s="37">
        <v>27000</v>
      </c>
      <c r="F28" s="37">
        <v>7000</v>
      </c>
      <c r="G28" s="37">
        <v>7000</v>
      </c>
      <c r="H28" s="37">
        <v>7000</v>
      </c>
      <c r="I28" s="37">
        <v>7000</v>
      </c>
      <c r="J28" s="37">
        <v>7000</v>
      </c>
      <c r="K28" s="37">
        <v>27000</v>
      </c>
      <c r="L28" s="37">
        <v>7000</v>
      </c>
      <c r="M28" s="37">
        <v>7000</v>
      </c>
      <c r="N28" s="37">
        <v>7000</v>
      </c>
      <c r="O28" s="37">
        <v>7000</v>
      </c>
    </row>
    <row r="29" spans="1:17">
      <c r="A29" s="83">
        <v>29301</v>
      </c>
      <c r="B29" s="10" t="s">
        <v>64</v>
      </c>
      <c r="C29" s="79"/>
      <c r="D29" s="39">
        <v>63000</v>
      </c>
      <c r="E29" s="37">
        <v>7000</v>
      </c>
      <c r="F29" s="37">
        <v>7000</v>
      </c>
      <c r="G29" s="37">
        <v>7000</v>
      </c>
      <c r="H29" s="37">
        <v>7000</v>
      </c>
      <c r="I29" s="37">
        <v>7000</v>
      </c>
      <c r="J29" s="37">
        <v>70000</v>
      </c>
      <c r="K29" s="37">
        <v>7000</v>
      </c>
      <c r="L29" s="37">
        <v>7000</v>
      </c>
      <c r="M29" s="37">
        <v>7000</v>
      </c>
      <c r="N29" s="37">
        <v>0</v>
      </c>
      <c r="O29" s="37">
        <v>0</v>
      </c>
    </row>
    <row r="30" spans="1:17">
      <c r="A30" s="83">
        <v>29401</v>
      </c>
      <c r="B30" s="10" t="s">
        <v>65</v>
      </c>
      <c r="C30" s="79"/>
      <c r="D30" s="39">
        <v>117000</v>
      </c>
      <c r="E30" s="37">
        <v>7000</v>
      </c>
      <c r="F30" s="37">
        <v>25000</v>
      </c>
      <c r="G30" s="37">
        <v>7000</v>
      </c>
      <c r="H30" s="37">
        <v>7000</v>
      </c>
      <c r="I30" s="37">
        <v>7000</v>
      </c>
      <c r="J30" s="37">
        <v>25000</v>
      </c>
      <c r="K30" s="37">
        <v>7000</v>
      </c>
      <c r="L30" s="37">
        <v>7000</v>
      </c>
      <c r="M30" s="37">
        <v>25000</v>
      </c>
      <c r="N30" s="37">
        <v>0</v>
      </c>
      <c r="O30" s="37">
        <v>0</v>
      </c>
    </row>
    <row r="31" spans="1:17">
      <c r="A31" s="83" t="s">
        <v>27</v>
      </c>
      <c r="B31" s="10" t="s">
        <v>28</v>
      </c>
      <c r="C31" s="79"/>
      <c r="D31" s="39">
        <v>276529</v>
      </c>
      <c r="E31" s="37">
        <v>30000</v>
      </c>
      <c r="F31" s="37">
        <v>80000</v>
      </c>
      <c r="G31" s="37">
        <v>26529</v>
      </c>
      <c r="H31" s="37">
        <v>0</v>
      </c>
      <c r="I31" s="37">
        <v>30000</v>
      </c>
      <c r="J31" s="37">
        <v>0</v>
      </c>
      <c r="K31" s="37">
        <v>0</v>
      </c>
      <c r="L31" s="37">
        <v>0</v>
      </c>
      <c r="M31" s="37">
        <v>80000</v>
      </c>
      <c r="N31" s="37">
        <v>30000</v>
      </c>
      <c r="O31" s="37">
        <v>0</v>
      </c>
    </row>
    <row r="32" spans="1:17">
      <c r="A32" s="83">
        <v>29801</v>
      </c>
      <c r="B32" s="10" t="s">
        <v>66</v>
      </c>
      <c r="C32" s="79"/>
      <c r="D32" s="39">
        <v>60000</v>
      </c>
      <c r="E32" s="37">
        <v>20000</v>
      </c>
      <c r="F32" s="37">
        <v>200000</v>
      </c>
      <c r="G32" s="37">
        <v>20000</v>
      </c>
      <c r="H32" s="37">
        <v>10000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</row>
    <row r="33" spans="1:16" ht="13.5" thickBot="1">
      <c r="A33" s="84">
        <v>29901</v>
      </c>
      <c r="B33" s="80" t="s">
        <v>67</v>
      </c>
      <c r="C33" s="81"/>
      <c r="D33" s="40">
        <v>50000</v>
      </c>
      <c r="E33" s="41">
        <v>10000</v>
      </c>
      <c r="F33" s="41">
        <v>10000</v>
      </c>
      <c r="G33" s="41">
        <v>100000</v>
      </c>
      <c r="H33" s="41">
        <v>22000</v>
      </c>
      <c r="I33" s="41">
        <v>10000</v>
      </c>
      <c r="J33" s="41">
        <v>22000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</row>
    <row r="34" spans="1:16">
      <c r="A34" s="9"/>
      <c r="B34" s="10"/>
      <c r="C34" s="2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3"/>
    </row>
    <row r="38" spans="1:16">
      <c r="P38" s="4"/>
    </row>
    <row r="39" spans="1:16">
      <c r="P39" s="4"/>
    </row>
    <row r="54" spans="1:15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6" spans="1:15">
      <c r="B56" s="18" t="s">
        <v>48</v>
      </c>
      <c r="D56" s="21">
        <f>SUM(D54:D55)</f>
        <v>0</v>
      </c>
    </row>
    <row r="57" spans="1:15">
      <c r="E57" s="6"/>
    </row>
    <row r="58" spans="1:15" ht="15.75">
      <c r="A58" s="7">
        <v>22101</v>
      </c>
      <c r="B58" s="10" t="s">
        <v>18</v>
      </c>
      <c r="C58" s="13">
        <v>19306692</v>
      </c>
    </row>
    <row r="59" spans="1:15" ht="15.75">
      <c r="A59" s="9" t="s">
        <v>23</v>
      </c>
      <c r="B59" s="10" t="s">
        <v>24</v>
      </c>
      <c r="C59" s="13">
        <v>1701946.44</v>
      </c>
    </row>
    <row r="60" spans="1:15" ht="15.75">
      <c r="C60" s="14"/>
    </row>
    <row r="61" spans="1:15" ht="15.75">
      <c r="C61" s="14">
        <f>SUM(C58:C60)</f>
        <v>21008638.440000001</v>
      </c>
    </row>
    <row r="62" spans="1:15" ht="15.75">
      <c r="C62" s="15"/>
    </row>
    <row r="63" spans="1:15" ht="15.75">
      <c r="C63" s="15"/>
    </row>
    <row r="64" spans="1:15" ht="15.75" customHeight="1">
      <c r="B64" s="74" t="s">
        <v>51</v>
      </c>
      <c r="C64" s="74"/>
    </row>
    <row r="65" spans="2:7" ht="15.75">
      <c r="B65" s="19" t="s">
        <v>47</v>
      </c>
      <c r="C65" s="16">
        <v>35019538</v>
      </c>
    </row>
    <row r="66" spans="2:7" ht="15.75">
      <c r="B66" s="18" t="s">
        <v>48</v>
      </c>
      <c r="C66" s="17">
        <v>21008638.440000001</v>
      </c>
    </row>
    <row r="67" spans="2:7" ht="15.75">
      <c r="B67" s="12" t="s">
        <v>50</v>
      </c>
      <c r="C67" s="17">
        <v>215870.45</v>
      </c>
      <c r="G67" s="1">
        <v>215870.45</v>
      </c>
    </row>
    <row r="68" spans="2:7" ht="15.75">
      <c r="B68" s="1" t="s">
        <v>52</v>
      </c>
      <c r="C68" s="15">
        <v>65000</v>
      </c>
      <c r="G68" s="1">
        <v>65000</v>
      </c>
    </row>
    <row r="69" spans="2:7" ht="16.5" thickBot="1">
      <c r="B69" s="1" t="s">
        <v>53</v>
      </c>
      <c r="C69" s="15">
        <v>345000</v>
      </c>
      <c r="G69" s="1">
        <v>345000</v>
      </c>
    </row>
    <row r="70" spans="2:7" ht="16.5" customHeight="1">
      <c r="B70" s="70" t="s">
        <v>49</v>
      </c>
      <c r="C70" s="72">
        <f>SUM(C65:C69)</f>
        <v>56654046.890000001</v>
      </c>
    </row>
    <row r="71" spans="2:7" ht="13.5" thickBot="1">
      <c r="B71" s="71"/>
      <c r="C71" s="73"/>
      <c r="G71" s="1">
        <f>SUM(G66:G70)</f>
        <v>625870.44999999995</v>
      </c>
    </row>
  </sheetData>
  <mergeCells count="5">
    <mergeCell ref="B70:B71"/>
    <mergeCell ref="C70:C71"/>
    <mergeCell ref="B64:C64"/>
    <mergeCell ref="B10:C10"/>
    <mergeCell ref="B11:C11"/>
  </mergeCells>
  <pageMargins left="0.74803149606299213" right="0.74803149606299213" top="0.98425196850393704" bottom="0.98425196850393704" header="0.51181102362204722" footer="0.51181102362204722"/>
  <pageSetup paperSize="5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topLeftCell="D1" workbookViewId="0">
      <selection activeCell="F6" sqref="F6:O7"/>
    </sheetView>
  </sheetViews>
  <sheetFormatPr baseColWidth="10" defaultRowHeight="12.75"/>
  <cols>
    <col min="1" max="1" width="10" customWidth="1"/>
    <col min="3" max="3" width="43.42578125" customWidth="1"/>
    <col min="5" max="5" width="9.5703125" customWidth="1"/>
    <col min="6" max="16" width="11.42578125" customWidth="1"/>
  </cols>
  <sheetData>
    <row r="1" spans="1:16">
      <c r="H1" t="s">
        <v>84</v>
      </c>
    </row>
    <row r="2" spans="1:16">
      <c r="H2" t="s">
        <v>86</v>
      </c>
    </row>
    <row r="4" spans="1:16">
      <c r="H4" t="s">
        <v>85</v>
      </c>
    </row>
    <row r="6" spans="1:16">
      <c r="F6" t="s">
        <v>81</v>
      </c>
      <c r="I6">
        <v>140301</v>
      </c>
    </row>
    <row r="7" spans="1:16">
      <c r="F7" t="s">
        <v>82</v>
      </c>
      <c r="I7" s="86" t="s">
        <v>83</v>
      </c>
      <c r="J7" s="86"/>
      <c r="K7" s="86"/>
      <c r="L7" s="86"/>
      <c r="M7" s="86"/>
    </row>
    <row r="8" spans="1:16" ht="13.5" thickBot="1"/>
    <row r="9" spans="1:16" ht="13.5" thickBot="1">
      <c r="D9" s="29" t="s">
        <v>77</v>
      </c>
      <c r="E9" s="29" t="s">
        <v>78</v>
      </c>
      <c r="F9" s="29" t="s">
        <v>0</v>
      </c>
      <c r="G9" s="29" t="s">
        <v>1</v>
      </c>
      <c r="H9" s="29" t="s">
        <v>79</v>
      </c>
      <c r="I9" s="29" t="s">
        <v>3</v>
      </c>
      <c r="J9" s="29" t="s">
        <v>4</v>
      </c>
      <c r="K9" s="29" t="s">
        <v>5</v>
      </c>
      <c r="L9" s="29" t="s">
        <v>6</v>
      </c>
      <c r="M9" s="29" t="s">
        <v>7</v>
      </c>
      <c r="N9" s="29" t="s">
        <v>8</v>
      </c>
      <c r="O9" s="30" t="s">
        <v>9</v>
      </c>
      <c r="P9" s="31" t="s">
        <v>10</v>
      </c>
    </row>
    <row r="10" spans="1:16" ht="24" customHeight="1" thickBot="1">
      <c r="A10" s="43" t="s">
        <v>29</v>
      </c>
      <c r="B10" s="44" t="s">
        <v>80</v>
      </c>
      <c r="C10" s="45">
        <v>2964483</v>
      </c>
      <c r="D10" s="24"/>
      <c r="E10" s="24"/>
      <c r="F10" s="26"/>
      <c r="G10" s="26"/>
      <c r="H10" s="26"/>
      <c r="I10" s="26"/>
      <c r="J10" s="26"/>
      <c r="K10" s="26"/>
      <c r="L10" s="26"/>
      <c r="M10" s="26"/>
      <c r="N10" s="25"/>
      <c r="O10" s="24"/>
      <c r="P10" s="26"/>
    </row>
    <row r="11" spans="1:16">
      <c r="A11" s="46" t="s">
        <v>30</v>
      </c>
      <c r="B11" s="47" t="s">
        <v>31</v>
      </c>
      <c r="C11" s="48"/>
      <c r="D11" s="65">
        <v>234000</v>
      </c>
      <c r="E11" s="49"/>
      <c r="F11" s="49">
        <v>22008</v>
      </c>
      <c r="G11" s="49">
        <v>22000</v>
      </c>
      <c r="H11" s="49">
        <v>13992</v>
      </c>
      <c r="I11" s="49">
        <v>22000</v>
      </c>
      <c r="J11" s="49">
        <v>22000</v>
      </c>
      <c r="K11" s="49">
        <v>22000</v>
      </c>
      <c r="L11" s="49">
        <v>22000</v>
      </c>
      <c r="M11" s="49">
        <v>22000</v>
      </c>
      <c r="N11" s="47">
        <v>22000</v>
      </c>
      <c r="O11" s="49">
        <v>22000</v>
      </c>
      <c r="P11" s="50">
        <v>22000</v>
      </c>
    </row>
    <row r="12" spans="1:16">
      <c r="A12" s="51">
        <v>31201</v>
      </c>
      <c r="B12" s="27" t="s">
        <v>68</v>
      </c>
      <c r="C12" s="52"/>
      <c r="D12" s="66">
        <v>20000</v>
      </c>
      <c r="E12" s="53"/>
      <c r="F12" s="53">
        <v>4000</v>
      </c>
      <c r="G12" s="53">
        <v>0</v>
      </c>
      <c r="H12" s="53">
        <v>4000</v>
      </c>
      <c r="I12" s="53">
        <v>0</v>
      </c>
      <c r="J12" s="53">
        <v>0</v>
      </c>
      <c r="K12" s="53">
        <v>4000</v>
      </c>
      <c r="L12" s="53">
        <v>0</v>
      </c>
      <c r="M12" s="53">
        <v>4000</v>
      </c>
      <c r="N12" s="54">
        <v>0</v>
      </c>
      <c r="O12" s="53">
        <v>4000</v>
      </c>
      <c r="P12" s="55">
        <v>0</v>
      </c>
    </row>
    <row r="13" spans="1:16">
      <c r="A13" s="51" t="s">
        <v>32</v>
      </c>
      <c r="B13" s="27" t="s">
        <v>33</v>
      </c>
      <c r="C13" s="52"/>
      <c r="D13" s="67">
        <v>330499</v>
      </c>
      <c r="E13" s="56"/>
      <c r="F13" s="56">
        <v>55099</v>
      </c>
      <c r="G13" s="56">
        <v>27540</v>
      </c>
      <c r="H13" s="56">
        <v>27540</v>
      </c>
      <c r="I13" s="56">
        <v>27540</v>
      </c>
      <c r="J13" s="56">
        <v>27540</v>
      </c>
      <c r="K13" s="56">
        <v>27540</v>
      </c>
      <c r="L13" s="56">
        <v>27540</v>
      </c>
      <c r="M13" s="56">
        <v>27540</v>
      </c>
      <c r="N13" s="56">
        <v>27540</v>
      </c>
      <c r="O13" s="56">
        <v>27540</v>
      </c>
      <c r="P13" s="68">
        <v>27540</v>
      </c>
    </row>
    <row r="14" spans="1:16">
      <c r="A14" s="51">
        <v>31801</v>
      </c>
      <c r="B14" s="27" t="s">
        <v>69</v>
      </c>
      <c r="C14" s="52"/>
      <c r="D14" s="67">
        <v>33000</v>
      </c>
      <c r="E14" s="56"/>
      <c r="F14" s="56">
        <v>3000</v>
      </c>
      <c r="G14" s="56">
        <v>3000</v>
      </c>
      <c r="H14" s="56">
        <v>3000</v>
      </c>
      <c r="I14" s="56">
        <v>3000</v>
      </c>
      <c r="J14" s="56">
        <v>3000</v>
      </c>
      <c r="K14" s="56">
        <v>3000</v>
      </c>
      <c r="L14" s="56">
        <v>3000</v>
      </c>
      <c r="M14" s="56">
        <v>3000</v>
      </c>
      <c r="N14" s="56">
        <v>3000</v>
      </c>
      <c r="O14" s="56">
        <v>3000</v>
      </c>
      <c r="P14" s="68">
        <v>3000</v>
      </c>
    </row>
    <row r="15" spans="1:16">
      <c r="A15" s="51">
        <v>31901</v>
      </c>
      <c r="B15" s="27" t="s">
        <v>70</v>
      </c>
      <c r="C15" s="52"/>
      <c r="D15" s="67">
        <v>150000</v>
      </c>
      <c r="E15" s="56"/>
      <c r="F15" s="56">
        <v>15000</v>
      </c>
      <c r="G15" s="56">
        <v>15000</v>
      </c>
      <c r="H15" s="56">
        <v>15000</v>
      </c>
      <c r="I15" s="56">
        <v>15000</v>
      </c>
      <c r="J15" s="56">
        <v>15000</v>
      </c>
      <c r="K15" s="56">
        <v>15000</v>
      </c>
      <c r="L15" s="56">
        <v>15000</v>
      </c>
      <c r="M15" s="56">
        <v>15000</v>
      </c>
      <c r="N15" s="56">
        <v>15000</v>
      </c>
      <c r="O15" s="56">
        <v>15000</v>
      </c>
      <c r="P15" s="68">
        <v>0</v>
      </c>
    </row>
    <row r="16" spans="1:16">
      <c r="A16" s="51">
        <v>32201</v>
      </c>
      <c r="B16" s="27" t="s">
        <v>71</v>
      </c>
      <c r="C16" s="52"/>
      <c r="D16" s="67">
        <v>165000</v>
      </c>
      <c r="E16" s="56"/>
      <c r="F16" s="56">
        <v>15000</v>
      </c>
      <c r="G16" s="56">
        <v>15000</v>
      </c>
      <c r="H16" s="56">
        <v>15000</v>
      </c>
      <c r="I16" s="56">
        <v>15000</v>
      </c>
      <c r="J16" s="56">
        <v>15000</v>
      </c>
      <c r="K16" s="56">
        <v>15000</v>
      </c>
      <c r="L16" s="56">
        <v>15000</v>
      </c>
      <c r="M16" s="56">
        <v>15000</v>
      </c>
      <c r="N16" s="56">
        <v>15000</v>
      </c>
      <c r="O16" s="56">
        <v>15000</v>
      </c>
      <c r="P16" s="68">
        <v>0</v>
      </c>
    </row>
    <row r="17" spans="1:16">
      <c r="A17" s="51" t="s">
        <v>34</v>
      </c>
      <c r="B17" s="27" t="s">
        <v>35</v>
      </c>
      <c r="C17" s="52"/>
      <c r="D17" s="67">
        <v>290000</v>
      </c>
      <c r="E17" s="56"/>
      <c r="F17" s="56">
        <v>40000</v>
      </c>
      <c r="G17" s="56">
        <v>25000</v>
      </c>
      <c r="H17" s="56">
        <v>25000</v>
      </c>
      <c r="I17" s="56">
        <v>25000</v>
      </c>
      <c r="J17" s="56">
        <v>25000</v>
      </c>
      <c r="K17" s="56">
        <v>25000</v>
      </c>
      <c r="L17" s="56">
        <v>25000</v>
      </c>
      <c r="M17" s="56">
        <v>25000</v>
      </c>
      <c r="N17" s="56">
        <v>25000</v>
      </c>
      <c r="O17" s="56">
        <v>25000</v>
      </c>
      <c r="P17" s="68">
        <v>25000</v>
      </c>
    </row>
    <row r="18" spans="1:16">
      <c r="A18" s="51">
        <v>32601</v>
      </c>
      <c r="B18" s="27" t="s">
        <v>72</v>
      </c>
      <c r="C18" s="52"/>
      <c r="D18" s="67">
        <v>35000</v>
      </c>
      <c r="E18" s="56"/>
      <c r="F18" s="56">
        <v>7000</v>
      </c>
      <c r="G18" s="56">
        <v>7000</v>
      </c>
      <c r="H18" s="56">
        <v>7000</v>
      </c>
      <c r="I18" s="56">
        <v>7000</v>
      </c>
      <c r="J18" s="56">
        <v>7000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7">
        <v>0</v>
      </c>
    </row>
    <row r="19" spans="1:16">
      <c r="A19" s="51">
        <v>33401</v>
      </c>
      <c r="B19" s="27" t="s">
        <v>73</v>
      </c>
      <c r="C19" s="52"/>
      <c r="D19" s="67">
        <v>2000</v>
      </c>
      <c r="E19" s="56"/>
      <c r="F19" s="56">
        <v>0</v>
      </c>
      <c r="G19" s="56">
        <v>0</v>
      </c>
      <c r="H19" s="56">
        <v>0</v>
      </c>
      <c r="I19" s="56">
        <v>1000</v>
      </c>
      <c r="J19" s="56">
        <v>0</v>
      </c>
      <c r="K19" s="56">
        <v>0</v>
      </c>
      <c r="L19" s="56">
        <v>0</v>
      </c>
      <c r="M19" s="56">
        <v>1000</v>
      </c>
      <c r="N19" s="56">
        <v>0</v>
      </c>
      <c r="O19" s="56">
        <v>0</v>
      </c>
      <c r="P19" s="57">
        <v>0</v>
      </c>
    </row>
    <row r="20" spans="1:16">
      <c r="A20" s="51" t="s">
        <v>36</v>
      </c>
      <c r="B20" s="27" t="s">
        <v>37</v>
      </c>
      <c r="C20" s="52"/>
      <c r="D20" s="67">
        <v>125000</v>
      </c>
      <c r="E20" s="56"/>
      <c r="F20" s="56">
        <v>0</v>
      </c>
      <c r="G20" s="56">
        <v>30000</v>
      </c>
      <c r="H20" s="56">
        <v>30000</v>
      </c>
      <c r="I20" s="56">
        <v>0</v>
      </c>
      <c r="J20" s="56">
        <v>30000</v>
      </c>
      <c r="K20" s="56">
        <v>9996</v>
      </c>
      <c r="L20" s="56">
        <v>25004</v>
      </c>
      <c r="M20" s="56">
        <v>0</v>
      </c>
      <c r="N20" s="56">
        <v>0</v>
      </c>
      <c r="O20" s="56">
        <v>0</v>
      </c>
      <c r="P20" s="57">
        <v>0</v>
      </c>
    </row>
    <row r="21" spans="1:16">
      <c r="A21" s="51" t="s">
        <v>38</v>
      </c>
      <c r="B21" s="27" t="s">
        <v>39</v>
      </c>
      <c r="C21" s="52"/>
      <c r="D21" s="67">
        <v>125000</v>
      </c>
      <c r="E21" s="56"/>
      <c r="F21" s="56">
        <v>0</v>
      </c>
      <c r="G21" s="56">
        <v>25000</v>
      </c>
      <c r="H21" s="56">
        <v>25000</v>
      </c>
      <c r="I21" s="56">
        <v>25000</v>
      </c>
      <c r="J21" s="56">
        <v>25000</v>
      </c>
      <c r="K21" s="56">
        <v>25000</v>
      </c>
      <c r="L21" s="56">
        <v>0</v>
      </c>
      <c r="M21" s="56">
        <v>0</v>
      </c>
      <c r="N21" s="56">
        <v>0</v>
      </c>
      <c r="O21" s="56">
        <v>0</v>
      </c>
      <c r="P21" s="57">
        <v>0</v>
      </c>
    </row>
    <row r="22" spans="1:16">
      <c r="A22" s="51" t="s">
        <v>40</v>
      </c>
      <c r="B22" s="27" t="s">
        <v>54</v>
      </c>
      <c r="C22" s="52"/>
      <c r="D22" s="67">
        <v>539900</v>
      </c>
      <c r="E22" s="56">
        <v>264990</v>
      </c>
      <c r="F22" s="58">
        <v>25000</v>
      </c>
      <c r="G22" s="56">
        <v>25000</v>
      </c>
      <c r="H22" s="56">
        <v>25000</v>
      </c>
      <c r="I22" s="56">
        <v>25000</v>
      </c>
      <c r="J22" s="56">
        <v>25000</v>
      </c>
      <c r="K22" s="56">
        <v>25000</v>
      </c>
      <c r="L22" s="56">
        <v>25000</v>
      </c>
      <c r="M22" s="56">
        <v>25000</v>
      </c>
      <c r="N22" s="56">
        <v>25000</v>
      </c>
      <c r="O22" s="56">
        <v>25000</v>
      </c>
      <c r="P22" s="68">
        <v>25000</v>
      </c>
    </row>
    <row r="23" spans="1:16">
      <c r="A23" s="51">
        <v>35301</v>
      </c>
      <c r="B23" s="27" t="s">
        <v>74</v>
      </c>
      <c r="C23" s="52"/>
      <c r="D23" s="67">
        <v>250000</v>
      </c>
      <c r="E23" s="56"/>
      <c r="F23" s="56">
        <v>0</v>
      </c>
      <c r="G23" s="56">
        <v>25000</v>
      </c>
      <c r="H23" s="56">
        <v>25000</v>
      </c>
      <c r="I23" s="56">
        <v>25000</v>
      </c>
      <c r="J23" s="56">
        <v>25000</v>
      </c>
      <c r="K23" s="56">
        <v>25000</v>
      </c>
      <c r="L23" s="56">
        <v>0</v>
      </c>
      <c r="M23" s="56">
        <v>25000</v>
      </c>
      <c r="N23" s="56">
        <v>25000</v>
      </c>
      <c r="O23" s="56">
        <v>25000</v>
      </c>
      <c r="P23" s="68">
        <v>25000</v>
      </c>
    </row>
    <row r="24" spans="1:16">
      <c r="A24" s="51" t="s">
        <v>41</v>
      </c>
      <c r="B24" s="27" t="s">
        <v>42</v>
      </c>
      <c r="C24" s="52"/>
      <c r="D24" s="67">
        <v>200002</v>
      </c>
      <c r="E24" s="56"/>
      <c r="F24" s="56">
        <v>0</v>
      </c>
      <c r="G24" s="56">
        <v>30000</v>
      </c>
      <c r="H24" s="56">
        <v>0</v>
      </c>
      <c r="I24" s="56">
        <v>0</v>
      </c>
      <c r="J24" s="56">
        <v>20002</v>
      </c>
      <c r="K24" s="56">
        <v>30000</v>
      </c>
      <c r="L24" s="56">
        <v>30000</v>
      </c>
      <c r="M24" s="56">
        <v>30000</v>
      </c>
      <c r="N24" s="56">
        <v>30000</v>
      </c>
      <c r="O24" s="56">
        <v>30000</v>
      </c>
      <c r="P24" s="59">
        <v>0</v>
      </c>
    </row>
    <row r="25" spans="1:16">
      <c r="A25" s="51">
        <v>35801</v>
      </c>
      <c r="B25" s="27" t="s">
        <v>75</v>
      </c>
      <c r="C25" s="52"/>
      <c r="D25" s="67">
        <v>33500</v>
      </c>
      <c r="E25" s="56"/>
      <c r="F25" s="56">
        <v>0</v>
      </c>
      <c r="G25" s="56">
        <v>20000</v>
      </c>
      <c r="H25" s="56">
        <v>1500</v>
      </c>
      <c r="I25" s="56">
        <v>1500</v>
      </c>
      <c r="J25" s="56">
        <v>3500</v>
      </c>
      <c r="K25" s="56">
        <v>3500</v>
      </c>
      <c r="L25" s="56">
        <v>3500</v>
      </c>
      <c r="M25" s="56">
        <v>0</v>
      </c>
      <c r="N25" s="56">
        <v>0</v>
      </c>
      <c r="O25" s="56">
        <v>0</v>
      </c>
      <c r="P25" s="57">
        <v>0</v>
      </c>
    </row>
    <row r="26" spans="1:16">
      <c r="A26" s="51" t="s">
        <v>43</v>
      </c>
      <c r="B26" s="27" t="s">
        <v>44</v>
      </c>
      <c r="C26" s="52"/>
      <c r="D26" s="67">
        <v>506500</v>
      </c>
      <c r="E26" s="56"/>
      <c r="F26" s="56">
        <v>0</v>
      </c>
      <c r="G26" s="56">
        <v>200000</v>
      </c>
      <c r="H26" s="56">
        <v>232000</v>
      </c>
      <c r="I26" s="56">
        <v>0</v>
      </c>
      <c r="J26" s="56">
        <v>0</v>
      </c>
      <c r="K26" s="56">
        <v>0</v>
      </c>
      <c r="L26" s="56">
        <v>74500</v>
      </c>
      <c r="M26" s="56">
        <v>0</v>
      </c>
      <c r="N26" s="56">
        <v>0</v>
      </c>
      <c r="O26" s="56">
        <v>0</v>
      </c>
      <c r="P26" s="57">
        <v>0</v>
      </c>
    </row>
    <row r="27" spans="1:16">
      <c r="A27" s="51" t="s">
        <v>45</v>
      </c>
      <c r="B27" s="27" t="s">
        <v>46</v>
      </c>
      <c r="C27" s="52"/>
      <c r="D27" s="67">
        <v>139992</v>
      </c>
      <c r="E27" s="56"/>
      <c r="F27" s="56">
        <v>0</v>
      </c>
      <c r="G27" s="56">
        <v>12000</v>
      </c>
      <c r="H27" s="56">
        <v>12000</v>
      </c>
      <c r="I27" s="56">
        <v>12000</v>
      </c>
      <c r="J27" s="56">
        <v>12000</v>
      </c>
      <c r="K27" s="56">
        <v>12000</v>
      </c>
      <c r="L27" s="56">
        <v>0</v>
      </c>
      <c r="M27" s="56">
        <v>0</v>
      </c>
      <c r="N27" s="56">
        <v>67992</v>
      </c>
      <c r="O27" s="56">
        <v>12000</v>
      </c>
      <c r="P27" s="57">
        <v>0</v>
      </c>
    </row>
    <row r="28" spans="1:16" ht="13.5" thickBot="1">
      <c r="A28" s="60">
        <v>39904</v>
      </c>
      <c r="B28" s="61" t="s">
        <v>76</v>
      </c>
      <c r="C28" s="62"/>
      <c r="D28" s="69">
        <v>60000</v>
      </c>
      <c r="E28" s="63"/>
      <c r="F28" s="63">
        <v>0</v>
      </c>
      <c r="G28" s="63">
        <v>20000</v>
      </c>
      <c r="H28" s="63">
        <v>0</v>
      </c>
      <c r="I28" s="63">
        <v>20000</v>
      </c>
      <c r="J28" s="63">
        <v>0</v>
      </c>
      <c r="K28" s="63">
        <v>0</v>
      </c>
      <c r="L28" s="63">
        <v>20000</v>
      </c>
      <c r="M28" s="63">
        <v>0</v>
      </c>
      <c r="N28" s="63">
        <v>0</v>
      </c>
      <c r="O28" s="63">
        <v>0</v>
      </c>
      <c r="P28" s="64">
        <v>0</v>
      </c>
    </row>
  </sheetData>
  <pageMargins left="0.74803149606299213" right="0.74803149606299213" top="0.98425196850393704" bottom="0.98425196850393704" header="0.51181102362204722" footer="0.51181102362204722"/>
  <pageSetup paperSize="5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20000</vt:lpstr>
      <vt:lpstr>30000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Avalos</dc:creator>
  <cp:lastModifiedBy>usuario</cp:lastModifiedBy>
  <cp:lastPrinted>2019-03-25T19:32:15Z</cp:lastPrinted>
  <dcterms:created xsi:type="dcterms:W3CDTF">2017-10-06T17:07:22Z</dcterms:created>
  <dcterms:modified xsi:type="dcterms:W3CDTF">2019-03-25T19:48:52Z</dcterms:modified>
</cp:coreProperties>
</file>