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CIAGLEZ\Documents\"/>
    </mc:Choice>
  </mc:AlternateContent>
  <bookViews>
    <workbookView xWindow="0" yWindow="0" windowWidth="28800" windowHeight="11475"/>
  </bookViews>
  <sheets>
    <sheet name="CAPITULO 20000" sheetId="1" r:id="rId1"/>
    <sheet name="CAPITULO 30000" sheetId="3" r:id="rId2"/>
    <sheet name="Hoja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3" l="1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22" i="1"/>
  <c r="O21" i="1"/>
  <c r="O20" i="1"/>
  <c r="O19" i="1"/>
  <c r="O18" i="1"/>
  <c r="O17" i="1"/>
  <c r="O16" i="1"/>
  <c r="O15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<sst xmlns="http://schemas.openxmlformats.org/spreadsheetml/2006/main" count="88" uniqueCount="67">
  <si>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</si>
  <si>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</si>
  <si>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</si>
  <si>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</si>
  <si>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</si>
  <si>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</si>
  <si>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</si>
  <si>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</si>
  <si>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</si>
  <si>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TOTAL</t>
  </si>
  <si>
    <t>21401</t>
  </si>
  <si>
    <t>22106</t>
  </si>
  <si>
    <t>Gastos menores de alimentos</t>
  </si>
  <si>
    <t>24601</t>
  </si>
  <si>
    <t>Material eléctrico y electrónico</t>
  </si>
  <si>
    <t>24801</t>
  </si>
  <si>
    <t>Materiales Complementarios</t>
  </si>
  <si>
    <t>32201</t>
  </si>
  <si>
    <t>31401</t>
  </si>
  <si>
    <t>Telefonía tradicional</t>
  </si>
  <si>
    <t>31801</t>
  </si>
  <si>
    <t>Servicios postales y telegráficos</t>
  </si>
  <si>
    <t>31901</t>
  </si>
  <si>
    <t>Servicios integrales y otros servicios</t>
  </si>
  <si>
    <t>34501</t>
  </si>
  <si>
    <t>Seguros y Fianzas</t>
  </si>
  <si>
    <t>35901</t>
  </si>
  <si>
    <t>Servicios de jardinería y fumigación</t>
  </si>
  <si>
    <t>37201</t>
  </si>
  <si>
    <t>Pasajes Terrestres</t>
  </si>
  <si>
    <t>21101</t>
  </si>
  <si>
    <t>Materiales, útiles y equipos menores de oficina</t>
  </si>
  <si>
    <t>35501</t>
  </si>
  <si>
    <t>35801</t>
  </si>
  <si>
    <t>Servicio de lavandería, limpieza e higiene</t>
  </si>
  <si>
    <t>39201</t>
  </si>
  <si>
    <t>Impuestos, derechos y cuotas</t>
  </si>
  <si>
    <t>29601</t>
  </si>
  <si>
    <t>35201</t>
  </si>
  <si>
    <t>39101</t>
  </si>
  <si>
    <t>Servicios de defunción y gastos funerales</t>
  </si>
  <si>
    <t>31101</t>
  </si>
  <si>
    <t>Servicio de energía eléctrica</t>
  </si>
  <si>
    <t>37101</t>
  </si>
  <si>
    <t>Pasajes aéreos</t>
  </si>
  <si>
    <t>37501</t>
  </si>
  <si>
    <t>Viáticos nacionales</t>
  </si>
  <si>
    <t>21601</t>
  </si>
  <si>
    <t>Materiales sanitario y de limpieza</t>
  </si>
  <si>
    <t>26101</t>
  </si>
  <si>
    <t>Combustibles, lubricantes y aditivos</t>
  </si>
  <si>
    <t>CLAVE DE LA DEPENDENCIA:</t>
  </si>
  <si>
    <t>Arrendamiento de edificios y locales</t>
  </si>
  <si>
    <t>PARTIDA</t>
  </si>
  <si>
    <t>C O N C E P T O</t>
  </si>
  <si>
    <t>MATERIALES Y SUMINISTROS</t>
  </si>
  <si>
    <t>Sept.</t>
  </si>
  <si>
    <t>Nov.</t>
  </si>
  <si>
    <t>Dic.</t>
  </si>
  <si>
    <t>PROGRAMA ANUAL DE ADQUISICIONES, ARRENDAMIENTOS</t>
  </si>
  <si>
    <t>Y SERVICIOS DEL SECTOR PUBLICO DEL ESTADO DE COLIMA</t>
  </si>
  <si>
    <t>DEPENDENCIA</t>
  </si>
  <si>
    <t>DIRECCION GENERAL DE LA DEFENSORIA PUBLICA EN EL ESTADO</t>
  </si>
  <si>
    <t>Materiales y accesorios menores de eq. de cómputo</t>
  </si>
  <si>
    <t>Refacciones y acc. menores de equipo de transporte</t>
  </si>
  <si>
    <t>Inst., rep. y mant. de mob. y eq. de admón, educ.y rec.</t>
  </si>
  <si>
    <t>Rep., mant. y cons. de vehículos y equipo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</si>
</sst>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2" fillId="0" borderId="1" xfId="0" applyNumberFormat="1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0" fillId="0" borderId="1" xfId="0" applyBorder="1"/>
    <xf numFmtId="3" fontId="3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38100</xdr:rowOff>
    </xdr:from>
    <xdr:to>
      <xdr:col>1</xdr:col>
      <xdr:colOff>1476375</xdr:colOff>
      <xdr:row>6</xdr:row>
      <xdr:rowOff>38100</xdr:rowOff>
    </xdr:to>
    <xdr:pic>
      <xdr:nvPicPr>
        <xdr:cNvPr id="2" name="1 Imagen" descr="colima_nue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28600"/>
          <a:ext cx="180975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38100</xdr:rowOff>
    </xdr:from>
    <xdr:to>
      <xdr:col>1</xdr:col>
      <xdr:colOff>1476375</xdr:colOff>
      <xdr:row>6</xdr:row>
      <xdr:rowOff>38100</xdr:rowOff>
    </xdr:to>
    <xdr:pic>
      <xdr:nvPicPr>
        <xdr:cNvPr id="2" name="1 Imagen" descr="colima_nue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28600"/>
          <a:ext cx="180975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1"/>
  <sheetViews>
    <sheetView tabSelected="1" workbookViewId="0"/>
  </sheetViews>
  <sheetFormatPr baseColWidth="10" defaultRowHeight="15" x14ac:dyDescent="0.25"/>
  <cols>
    <col min="1" max="1" width="11.5703125" bestFit="1" customWidth="1"/>
    <col min="2" max="2" width="47.5703125" customWidth="1"/>
    <col min="3" max="15" width="9.140625" customWidth="1"/>
  </cols>
  <sheetData>
    <row r="3" spans="1:15" ht="16.5" x14ac:dyDescent="0.25">
      <c r="C3" s="13" t="s">
        <v>59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6.5" x14ac:dyDescent="0.25">
      <c r="C4" s="13" t="s">
        <v>60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7" spans="1:15" ht="16.5" x14ac:dyDescent="0.25">
      <c r="C7" s="13" t="s">
        <v>51</v>
      </c>
      <c r="D7" s="13"/>
      <c r="E7" s="13"/>
      <c r="F7" s="13"/>
      <c r="G7" s="12">
        <v>180201</v>
      </c>
      <c r="H7" s="11"/>
      <c r="I7" s="11"/>
      <c r="J7" s="11"/>
    </row>
    <row r="8" spans="1:15" ht="16.5" x14ac:dyDescent="0.25">
      <c r="C8" s="12"/>
      <c r="D8" s="12"/>
      <c r="E8" s="12"/>
      <c r="F8" s="12"/>
      <c r="G8" s="11"/>
      <c r="H8" s="11"/>
      <c r="I8" s="11"/>
      <c r="J8" s="11"/>
    </row>
    <row r="9" spans="1:15" ht="16.5" x14ac:dyDescent="0.25">
      <c r="C9" s="13" t="s">
        <v>61</v>
      </c>
      <c r="D9" s="13"/>
      <c r="E9" s="13"/>
      <c r="F9" s="13"/>
      <c r="G9" s="13" t="s">
        <v>62</v>
      </c>
      <c r="H9" s="13"/>
      <c r="I9" s="13"/>
      <c r="J9" s="13"/>
      <c r="K9" s="13"/>
      <c r="L9" s="13"/>
      <c r="M9" s="13"/>
      <c r="N9" s="13"/>
      <c r="O9" s="13"/>
    </row>
    <row r="10" spans="1:15" ht="16.5" x14ac:dyDescent="0.2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2" spans="1:15" ht="15.75" x14ac:dyDescent="0.25">
      <c r="A12" s="4" t="s">
        <v>53</v>
      </c>
      <c r="B12" s="4" t="s">
        <v>54</v>
      </c>
      <c r="C12" s="5" t="s">
        <v>0</v>
      </c>
      <c r="D12" s="5" t="s">
        <v>1</v>
      </c>
      <c r="E12" s="5" t="s">
        <v>2</v>
      </c>
      <c r="F12" s="5" t="s">
        <v>3</v>
      </c>
      <c r="G12" s="5" t="s">
        <v>4</v>
      </c>
      <c r="H12" s="5" t="s">
        <v>5</v>
      </c>
      <c r="I12" s="5" t="s">
        <v>6</v>
      </c>
      <c r="J12" s="5" t="s">
        <v>7</v>
      </c>
      <c r="K12" s="5" t="s">
        <v>56</v>
      </c>
      <c r="L12" s="5" t="s">
        <v>8</v>
      </c>
      <c r="M12" s="5" t="s">
        <v>57</v>
      </c>
      <c r="N12" s="5" t="s">
        <v>58</v>
      </c>
      <c r="O12" s="5" t="s">
        <v>9</v>
      </c>
    </row>
    <row r="13" spans="1:15" ht="15.75" x14ac:dyDescent="0.25">
      <c r="A13" s="6">
        <v>20000</v>
      </c>
      <c r="B13" s="7" t="s">
        <v>55</v>
      </c>
      <c r="C13" s="16">
        <f>SUM(C14:C22)</f>
        <v>10837</v>
      </c>
      <c r="D13" s="16">
        <f t="shared" ref="D13:N13" si="0">SUM(D14:D22)</f>
        <v>57929</v>
      </c>
      <c r="E13" s="16">
        <f t="shared" si="0"/>
        <v>57929</v>
      </c>
      <c r="F13" s="16">
        <f t="shared" si="0"/>
        <v>57929</v>
      </c>
      <c r="G13" s="16">
        <f t="shared" si="0"/>
        <v>61250</v>
      </c>
      <c r="H13" s="16">
        <f t="shared" si="0"/>
        <v>57929</v>
      </c>
      <c r="I13" s="16">
        <f t="shared" si="0"/>
        <v>57929</v>
      </c>
      <c r="J13" s="16">
        <f t="shared" si="0"/>
        <v>57929</v>
      </c>
      <c r="K13" s="16">
        <f t="shared" si="0"/>
        <v>57929</v>
      </c>
      <c r="L13" s="16">
        <f t="shared" si="0"/>
        <v>57929</v>
      </c>
      <c r="M13" s="16">
        <f t="shared" si="0"/>
        <v>57950</v>
      </c>
      <c r="N13" s="16">
        <f t="shared" si="0"/>
        <v>10833</v>
      </c>
      <c r="O13" s="8">
        <f>SUM(C13:N13)</f>
        <v>604302</v>
      </c>
    </row>
    <row r="14" spans="1:15" ht="15.75" x14ac:dyDescent="0.25">
      <c r="A14" s="4"/>
      <c r="B14" s="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7"/>
    </row>
    <row r="15" spans="1:15" ht="15.75" x14ac:dyDescent="0.25">
      <c r="A15" s="1" t="s">
        <v>30</v>
      </c>
      <c r="B15" s="2" t="s">
        <v>31</v>
      </c>
      <c r="C15" s="14">
        <v>0</v>
      </c>
      <c r="D15" s="14">
        <v>22000</v>
      </c>
      <c r="E15" s="14">
        <v>22000</v>
      </c>
      <c r="F15" s="14">
        <v>22000</v>
      </c>
      <c r="G15" s="14">
        <v>22000</v>
      </c>
      <c r="H15" s="14">
        <v>22000</v>
      </c>
      <c r="I15" s="14">
        <v>22000</v>
      </c>
      <c r="J15" s="14">
        <v>22000</v>
      </c>
      <c r="K15" s="14">
        <v>22000</v>
      </c>
      <c r="L15" s="14">
        <v>22000</v>
      </c>
      <c r="M15" s="14">
        <v>22021</v>
      </c>
      <c r="N15" s="14">
        <v>0</v>
      </c>
      <c r="O15" s="17">
        <f t="shared" ref="O14:O22" si="1">SUM(C15:N15)</f>
        <v>220021</v>
      </c>
    </row>
    <row r="16" spans="1:15" ht="15.75" x14ac:dyDescent="0.25">
      <c r="A16" s="1" t="s">
        <v>10</v>
      </c>
      <c r="B16" s="2" t="s">
        <v>63</v>
      </c>
      <c r="C16" s="14">
        <v>0</v>
      </c>
      <c r="D16" s="14">
        <v>1500</v>
      </c>
      <c r="E16" s="14">
        <v>1500</v>
      </c>
      <c r="F16" s="14">
        <v>1500</v>
      </c>
      <c r="G16" s="14">
        <v>1500</v>
      </c>
      <c r="H16" s="14">
        <v>1500</v>
      </c>
      <c r="I16" s="14">
        <v>1500</v>
      </c>
      <c r="J16" s="14">
        <v>1500</v>
      </c>
      <c r="K16" s="14">
        <v>1500</v>
      </c>
      <c r="L16" s="14">
        <v>1500</v>
      </c>
      <c r="M16" s="14">
        <v>1500</v>
      </c>
      <c r="N16" s="14">
        <v>0</v>
      </c>
      <c r="O16" s="17">
        <f t="shared" si="1"/>
        <v>15000</v>
      </c>
    </row>
    <row r="17" spans="1:15" ht="15.75" x14ac:dyDescent="0.25">
      <c r="A17" s="1" t="s">
        <v>47</v>
      </c>
      <c r="B17" s="2" t="s">
        <v>48</v>
      </c>
      <c r="C17" s="14">
        <v>0</v>
      </c>
      <c r="D17" s="14">
        <v>11584</v>
      </c>
      <c r="E17" s="14">
        <v>11584</v>
      </c>
      <c r="F17" s="14">
        <v>11584</v>
      </c>
      <c r="G17" s="14">
        <v>14905</v>
      </c>
      <c r="H17" s="14">
        <v>11584</v>
      </c>
      <c r="I17" s="14">
        <v>11584</v>
      </c>
      <c r="J17" s="14">
        <v>11584</v>
      </c>
      <c r="K17" s="14">
        <v>11584</v>
      </c>
      <c r="L17" s="14">
        <v>11584</v>
      </c>
      <c r="M17" s="14">
        <v>11584</v>
      </c>
      <c r="N17" s="14">
        <v>0</v>
      </c>
      <c r="O17" s="17">
        <f t="shared" si="1"/>
        <v>119161</v>
      </c>
    </row>
    <row r="18" spans="1:15" ht="15.75" x14ac:dyDescent="0.25">
      <c r="A18" s="1" t="s">
        <v>11</v>
      </c>
      <c r="B18" s="2" t="s">
        <v>12</v>
      </c>
      <c r="C18" s="14">
        <v>0</v>
      </c>
      <c r="D18" s="14">
        <v>1500</v>
      </c>
      <c r="E18" s="14">
        <v>1500</v>
      </c>
      <c r="F18" s="14">
        <v>1500</v>
      </c>
      <c r="G18" s="14">
        <v>1500</v>
      </c>
      <c r="H18" s="14">
        <v>1500</v>
      </c>
      <c r="I18" s="14">
        <v>1500</v>
      </c>
      <c r="J18" s="14">
        <v>1500</v>
      </c>
      <c r="K18" s="14">
        <v>1500</v>
      </c>
      <c r="L18" s="14">
        <v>1500</v>
      </c>
      <c r="M18" s="14">
        <v>1500</v>
      </c>
      <c r="N18" s="14">
        <v>0</v>
      </c>
      <c r="O18" s="17">
        <f t="shared" si="1"/>
        <v>15000</v>
      </c>
    </row>
    <row r="19" spans="1:15" ht="15.75" x14ac:dyDescent="0.25">
      <c r="A19" s="1" t="s">
        <v>13</v>
      </c>
      <c r="B19" s="2" t="s">
        <v>14</v>
      </c>
      <c r="C19" s="14">
        <v>0</v>
      </c>
      <c r="D19" s="14">
        <v>3000</v>
      </c>
      <c r="E19" s="14">
        <v>3000</v>
      </c>
      <c r="F19" s="14">
        <v>3000</v>
      </c>
      <c r="G19" s="14">
        <v>3000</v>
      </c>
      <c r="H19" s="14">
        <v>3000</v>
      </c>
      <c r="I19" s="14">
        <v>3000</v>
      </c>
      <c r="J19" s="14">
        <v>3000</v>
      </c>
      <c r="K19" s="14">
        <v>3000</v>
      </c>
      <c r="L19" s="14">
        <v>3000</v>
      </c>
      <c r="M19" s="14">
        <v>3000</v>
      </c>
      <c r="N19" s="14">
        <v>0</v>
      </c>
      <c r="O19" s="17">
        <f t="shared" si="1"/>
        <v>30000</v>
      </c>
    </row>
    <row r="20" spans="1:15" ht="15.75" x14ac:dyDescent="0.25">
      <c r="A20" s="1" t="s">
        <v>15</v>
      </c>
      <c r="B20" s="2" t="s">
        <v>16</v>
      </c>
      <c r="C20" s="14">
        <v>0</v>
      </c>
      <c r="D20" s="14">
        <v>3000</v>
      </c>
      <c r="E20" s="14">
        <v>3000</v>
      </c>
      <c r="F20" s="14">
        <v>3000</v>
      </c>
      <c r="G20" s="14">
        <v>3000</v>
      </c>
      <c r="H20" s="14">
        <v>3000</v>
      </c>
      <c r="I20" s="14">
        <v>3000</v>
      </c>
      <c r="J20" s="14">
        <v>3000</v>
      </c>
      <c r="K20" s="14">
        <v>3000</v>
      </c>
      <c r="L20" s="14">
        <v>3000</v>
      </c>
      <c r="M20" s="14">
        <v>3000</v>
      </c>
      <c r="N20" s="14">
        <v>0</v>
      </c>
      <c r="O20" s="17">
        <f t="shared" si="1"/>
        <v>30000</v>
      </c>
    </row>
    <row r="21" spans="1:15" ht="15.75" x14ac:dyDescent="0.25">
      <c r="A21" s="1" t="s">
        <v>49</v>
      </c>
      <c r="B21" s="2" t="s">
        <v>50</v>
      </c>
      <c r="C21" s="14">
        <v>10837</v>
      </c>
      <c r="D21" s="14">
        <v>10833</v>
      </c>
      <c r="E21" s="14">
        <v>10833</v>
      </c>
      <c r="F21" s="14">
        <v>10833</v>
      </c>
      <c r="G21" s="14">
        <v>10833</v>
      </c>
      <c r="H21" s="14">
        <v>10833</v>
      </c>
      <c r="I21" s="14">
        <v>10833</v>
      </c>
      <c r="J21" s="14">
        <v>10833</v>
      </c>
      <c r="K21" s="14">
        <v>10833</v>
      </c>
      <c r="L21" s="14">
        <v>10833</v>
      </c>
      <c r="M21" s="14">
        <v>10833</v>
      </c>
      <c r="N21" s="14">
        <v>10833</v>
      </c>
      <c r="O21" s="17">
        <f t="shared" si="1"/>
        <v>130000</v>
      </c>
    </row>
    <row r="22" spans="1:15" ht="15.75" x14ac:dyDescent="0.25">
      <c r="A22" s="1" t="s">
        <v>37</v>
      </c>
      <c r="B22" s="2" t="s">
        <v>64</v>
      </c>
      <c r="C22" s="14">
        <v>0</v>
      </c>
      <c r="D22" s="14">
        <v>4512</v>
      </c>
      <c r="E22" s="14">
        <v>4512</v>
      </c>
      <c r="F22" s="14">
        <v>4512</v>
      </c>
      <c r="G22" s="14">
        <v>4512</v>
      </c>
      <c r="H22" s="14">
        <v>4512</v>
      </c>
      <c r="I22" s="14">
        <v>4512</v>
      </c>
      <c r="J22" s="14">
        <v>4512</v>
      </c>
      <c r="K22" s="14">
        <v>4512</v>
      </c>
      <c r="L22" s="14">
        <v>4512</v>
      </c>
      <c r="M22" s="14">
        <v>4512</v>
      </c>
      <c r="N22" s="14">
        <v>0</v>
      </c>
      <c r="O22" s="17">
        <f t="shared" si="1"/>
        <v>45120</v>
      </c>
    </row>
    <row r="23" spans="1:15" ht="15.75" x14ac:dyDescent="0.25">
      <c r="A23" s="1"/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</row>
    <row r="24" spans="1:15" ht="15.75" x14ac:dyDescent="0.25">
      <c r="A24" s="1"/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9"/>
    </row>
    <row r="25" spans="1:15" ht="15.75" x14ac:dyDescent="0.25">
      <c r="A25" s="1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0"/>
    </row>
    <row r="26" spans="1:15" ht="15.75" x14ac:dyDescent="0.25">
      <c r="A26" s="1"/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0"/>
    </row>
    <row r="27" spans="1:15" ht="15.75" x14ac:dyDescent="0.25">
      <c r="A27" s="1"/>
      <c r="B27" s="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9"/>
    </row>
    <row r="28" spans="1:15" ht="15.75" x14ac:dyDescent="0.25">
      <c r="A28" s="1"/>
      <c r="B28" s="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0"/>
    </row>
    <row r="29" spans="1:15" ht="15.75" x14ac:dyDescent="0.25">
      <c r="A29" s="1"/>
      <c r="B29" s="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0"/>
    </row>
    <row r="30" spans="1:15" ht="15.75" x14ac:dyDescent="0.25">
      <c r="A30" s="1"/>
      <c r="B30" s="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/>
    </row>
    <row r="31" spans="1:15" ht="15.75" x14ac:dyDescent="0.25">
      <c r="A31" s="1"/>
      <c r="B31" s="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9"/>
    </row>
    <row r="32" spans="1:15" ht="15.75" x14ac:dyDescent="0.25">
      <c r="A32" s="1"/>
      <c r="B32" s="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9"/>
    </row>
    <row r="33" spans="1:15" ht="15.75" x14ac:dyDescent="0.25">
      <c r="A33" s="1"/>
      <c r="B33" s="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9"/>
    </row>
    <row r="34" spans="1:15" ht="15.75" x14ac:dyDescent="0.25">
      <c r="A34" s="1"/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9"/>
    </row>
    <row r="35" spans="1:15" ht="15.75" x14ac:dyDescent="0.25">
      <c r="A35" s="1"/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9"/>
    </row>
    <row r="36" spans="1:15" ht="15.75" x14ac:dyDescent="0.25">
      <c r="A36" s="1"/>
      <c r="B36" s="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9"/>
    </row>
    <row r="37" spans="1:15" ht="15.75" x14ac:dyDescent="0.25">
      <c r="A37" s="1"/>
      <c r="B37" s="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9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</sheetData>
  <sortState ref="A13:O45">
    <sortCondition ref="A13:A45"/>
  </sortState>
  <mergeCells count="5">
    <mergeCell ref="C3:O3"/>
    <mergeCell ref="C4:O4"/>
    <mergeCell ref="C7:F7"/>
    <mergeCell ref="C9:F9"/>
    <mergeCell ref="G9:O9"/>
  </mergeCells>
  <pageMargins left="0.59055118110236227" right="0.39370078740157483" top="0.39370078740157483" bottom="0.39370078740157483" header="0.31496062992125984" footer="0.31496062992125984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1"/>
  <sheetViews>
    <sheetView topLeftCell="A35" workbookViewId="0"/>
  </sheetViews>
  <sheetFormatPr baseColWidth="10" defaultRowHeight="15" x14ac:dyDescent="0.25"/>
  <cols>
    <col min="1" max="1" width="11.5703125" bestFit="1" customWidth="1"/>
    <col min="2" max="2" width="49.28515625" customWidth="1"/>
    <col min="3" max="14" width="9.140625" customWidth="1"/>
    <col min="15" max="15" width="11.28515625" customWidth="1"/>
  </cols>
  <sheetData>
    <row r="3" spans="1:15" ht="16.5" x14ac:dyDescent="0.25">
      <c r="C3" s="13" t="s">
        <v>59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6.5" x14ac:dyDescent="0.25">
      <c r="C4" s="13" t="s">
        <v>60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7" spans="1:15" ht="16.5" x14ac:dyDescent="0.25">
      <c r="C7" s="13" t="s">
        <v>51</v>
      </c>
      <c r="D7" s="13"/>
      <c r="E7" s="13"/>
      <c r="F7" s="13"/>
      <c r="G7" s="12">
        <v>180201</v>
      </c>
      <c r="H7" s="11"/>
      <c r="I7" s="11"/>
      <c r="J7" s="11"/>
    </row>
    <row r="8" spans="1:15" ht="16.5" x14ac:dyDescent="0.25">
      <c r="C8" s="12"/>
      <c r="D8" s="12"/>
      <c r="E8" s="12"/>
      <c r="F8" s="12"/>
      <c r="G8" s="11"/>
      <c r="H8" s="11"/>
      <c r="I8" s="11"/>
      <c r="J8" s="11"/>
    </row>
    <row r="9" spans="1:15" ht="16.5" x14ac:dyDescent="0.25">
      <c r="C9" s="13" t="s">
        <v>61</v>
      </c>
      <c r="D9" s="13"/>
      <c r="E9" s="13"/>
      <c r="F9" s="13"/>
      <c r="G9" s="13" t="s">
        <v>62</v>
      </c>
      <c r="H9" s="13"/>
      <c r="I9" s="13"/>
      <c r="J9" s="13"/>
      <c r="K9" s="13"/>
      <c r="L9" s="13"/>
      <c r="M9" s="13"/>
      <c r="N9" s="13"/>
      <c r="O9" s="13"/>
    </row>
    <row r="10" spans="1:15" ht="16.5" x14ac:dyDescent="0.2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2" spans="1:15" ht="15.75" x14ac:dyDescent="0.25">
      <c r="A12" s="4" t="s">
        <v>53</v>
      </c>
      <c r="B12" s="4" t="s">
        <v>54</v>
      </c>
      <c r="C12" s="5" t="s">
        <v>0</v>
      </c>
      <c r="D12" s="5" t="s">
        <v>1</v>
      </c>
      <c r="E12" s="5" t="s">
        <v>2</v>
      </c>
      <c r="F12" s="5" t="s">
        <v>3</v>
      </c>
      <c r="G12" s="5" t="s">
        <v>4</v>
      </c>
      <c r="H12" s="5" t="s">
        <v>5</v>
      </c>
      <c r="I12" s="5" t="s">
        <v>6</v>
      </c>
      <c r="J12" s="5" t="s">
        <v>7</v>
      </c>
      <c r="K12" s="5" t="s">
        <v>56</v>
      </c>
      <c r="L12" s="5" t="s">
        <v>8</v>
      </c>
      <c r="M12" s="5" t="s">
        <v>57</v>
      </c>
      <c r="N12" s="5" t="s">
        <v>58</v>
      </c>
      <c r="O12" s="5" t="s">
        <v>9</v>
      </c>
    </row>
    <row r="13" spans="1:15" ht="15.75" x14ac:dyDescent="0.25">
      <c r="A13" s="6">
        <v>20000</v>
      </c>
      <c r="B13" s="7" t="s">
        <v>55</v>
      </c>
      <c r="C13" s="16">
        <f>SUM(C14:C29)</f>
        <v>77789</v>
      </c>
      <c r="D13" s="16">
        <f t="shared" ref="D13:N13" si="0">SUM(D14:D29)</f>
        <v>96789</v>
      </c>
      <c r="E13" s="16">
        <f t="shared" si="0"/>
        <v>100789</v>
      </c>
      <c r="F13" s="16">
        <f t="shared" si="0"/>
        <v>99789</v>
      </c>
      <c r="G13" s="16">
        <f t="shared" si="0"/>
        <v>96789</v>
      </c>
      <c r="H13" s="16">
        <f t="shared" si="0"/>
        <v>96789</v>
      </c>
      <c r="I13" s="16">
        <f t="shared" si="0"/>
        <v>96789</v>
      </c>
      <c r="J13" s="16">
        <f t="shared" si="0"/>
        <v>96789</v>
      </c>
      <c r="K13" s="16">
        <f t="shared" si="0"/>
        <v>96789</v>
      </c>
      <c r="L13" s="16">
        <f t="shared" si="0"/>
        <v>96789</v>
      </c>
      <c r="M13" s="16">
        <f t="shared" si="0"/>
        <v>96810</v>
      </c>
      <c r="N13" s="16">
        <f t="shared" si="0"/>
        <v>77789</v>
      </c>
      <c r="O13" s="16">
        <f>SUM(C13:N13)</f>
        <v>1130489</v>
      </c>
    </row>
    <row r="14" spans="1:15" ht="15.75" x14ac:dyDescent="0.25">
      <c r="A14" s="4"/>
      <c r="B14" s="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7"/>
    </row>
    <row r="15" spans="1:15" ht="15.75" x14ac:dyDescent="0.25">
      <c r="A15" s="1" t="s">
        <v>41</v>
      </c>
      <c r="B15" s="2" t="s">
        <v>42</v>
      </c>
      <c r="C15" s="14">
        <v>12500</v>
      </c>
      <c r="D15" s="14">
        <v>12500</v>
      </c>
      <c r="E15" s="14">
        <v>12500</v>
      </c>
      <c r="F15" s="14">
        <v>12500</v>
      </c>
      <c r="G15" s="14">
        <v>12500</v>
      </c>
      <c r="H15" s="14">
        <v>12500</v>
      </c>
      <c r="I15" s="14">
        <v>12500</v>
      </c>
      <c r="J15" s="14">
        <v>12500</v>
      </c>
      <c r="K15" s="14">
        <v>12500</v>
      </c>
      <c r="L15" s="14">
        <v>12500</v>
      </c>
      <c r="M15" s="14">
        <v>12500</v>
      </c>
      <c r="N15" s="14">
        <v>12500</v>
      </c>
      <c r="O15" s="17">
        <f t="shared" ref="O14:O29" si="1">SUM(C15:N15)</f>
        <v>150000</v>
      </c>
    </row>
    <row r="16" spans="1:15" ht="15.75" x14ac:dyDescent="0.25">
      <c r="A16" s="1" t="s">
        <v>18</v>
      </c>
      <c r="B16" s="2" t="s">
        <v>19</v>
      </c>
      <c r="C16" s="14">
        <v>18000</v>
      </c>
      <c r="D16" s="14">
        <v>18000</v>
      </c>
      <c r="E16" s="14">
        <v>18000</v>
      </c>
      <c r="F16" s="14">
        <v>18000</v>
      </c>
      <c r="G16" s="14">
        <v>18000</v>
      </c>
      <c r="H16" s="14">
        <v>18000</v>
      </c>
      <c r="I16" s="14">
        <v>18000</v>
      </c>
      <c r="J16" s="14">
        <v>18000</v>
      </c>
      <c r="K16" s="14">
        <v>18000</v>
      </c>
      <c r="L16" s="14">
        <v>18000</v>
      </c>
      <c r="M16" s="14">
        <v>18000</v>
      </c>
      <c r="N16" s="14">
        <v>18000</v>
      </c>
      <c r="O16" s="17">
        <f t="shared" si="1"/>
        <v>216000</v>
      </c>
    </row>
    <row r="17" spans="1:15" ht="15.75" x14ac:dyDescent="0.25">
      <c r="A17" s="1" t="s">
        <v>20</v>
      </c>
      <c r="B17" s="2" t="s">
        <v>21</v>
      </c>
      <c r="C17" s="14">
        <v>0</v>
      </c>
      <c r="D17" s="14">
        <v>0</v>
      </c>
      <c r="E17" s="14">
        <v>4000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7">
        <f t="shared" si="1"/>
        <v>4000</v>
      </c>
    </row>
    <row r="18" spans="1:15" ht="15.75" x14ac:dyDescent="0.25">
      <c r="A18" s="1" t="s">
        <v>22</v>
      </c>
      <c r="B18" s="2" t="s">
        <v>23</v>
      </c>
      <c r="C18" s="14">
        <v>0</v>
      </c>
      <c r="D18" s="14">
        <v>0</v>
      </c>
      <c r="E18" s="14">
        <v>0</v>
      </c>
      <c r="F18" s="14">
        <v>3000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7">
        <f t="shared" si="1"/>
        <v>3000</v>
      </c>
    </row>
    <row r="19" spans="1:15" ht="15.75" x14ac:dyDescent="0.25">
      <c r="A19" s="1" t="s">
        <v>17</v>
      </c>
      <c r="B19" s="2" t="s">
        <v>52</v>
      </c>
      <c r="C19" s="14">
        <v>17000</v>
      </c>
      <c r="D19" s="14">
        <v>17000</v>
      </c>
      <c r="E19" s="14">
        <v>17000</v>
      </c>
      <c r="F19" s="14">
        <v>17000</v>
      </c>
      <c r="G19" s="14">
        <v>17000</v>
      </c>
      <c r="H19" s="14">
        <v>17000</v>
      </c>
      <c r="I19" s="14">
        <v>17000</v>
      </c>
      <c r="J19" s="14">
        <v>17000</v>
      </c>
      <c r="K19" s="14">
        <v>17000</v>
      </c>
      <c r="L19" s="14">
        <v>17000</v>
      </c>
      <c r="M19" s="14">
        <v>17000</v>
      </c>
      <c r="N19" s="14">
        <v>17000</v>
      </c>
      <c r="O19" s="17">
        <f t="shared" si="1"/>
        <v>204000</v>
      </c>
    </row>
    <row r="20" spans="1:15" ht="15.75" x14ac:dyDescent="0.25">
      <c r="A20" s="1" t="s">
        <v>24</v>
      </c>
      <c r="B20" s="2" t="s">
        <v>25</v>
      </c>
      <c r="C20" s="14">
        <v>2257</v>
      </c>
      <c r="D20" s="14">
        <v>2257</v>
      </c>
      <c r="E20" s="14">
        <v>2257</v>
      </c>
      <c r="F20" s="14">
        <v>2257</v>
      </c>
      <c r="G20" s="14">
        <v>2257</v>
      </c>
      <c r="H20" s="14">
        <v>2257</v>
      </c>
      <c r="I20" s="14">
        <v>2257</v>
      </c>
      <c r="J20" s="14">
        <v>2257</v>
      </c>
      <c r="K20" s="14">
        <v>2257</v>
      </c>
      <c r="L20" s="14">
        <v>2257</v>
      </c>
      <c r="M20" s="14">
        <v>2257</v>
      </c>
      <c r="N20" s="14">
        <v>2257</v>
      </c>
      <c r="O20" s="17">
        <f t="shared" si="1"/>
        <v>27084</v>
      </c>
    </row>
    <row r="21" spans="1:15" ht="15.75" x14ac:dyDescent="0.25">
      <c r="A21" s="1" t="s">
        <v>38</v>
      </c>
      <c r="B21" s="2" t="s">
        <v>65</v>
      </c>
      <c r="C21" s="14">
        <v>20833</v>
      </c>
      <c r="D21" s="14">
        <v>20833</v>
      </c>
      <c r="E21" s="14">
        <v>20833</v>
      </c>
      <c r="F21" s="14">
        <v>20833</v>
      </c>
      <c r="G21" s="14">
        <v>20833</v>
      </c>
      <c r="H21" s="14">
        <v>20833</v>
      </c>
      <c r="I21" s="14">
        <v>20833</v>
      </c>
      <c r="J21" s="14">
        <v>20833</v>
      </c>
      <c r="K21" s="14">
        <v>20833</v>
      </c>
      <c r="L21" s="14">
        <v>20833</v>
      </c>
      <c r="M21" s="14">
        <v>20846</v>
      </c>
      <c r="N21" s="14">
        <v>20833</v>
      </c>
      <c r="O21" s="17">
        <f t="shared" si="1"/>
        <v>250009</v>
      </c>
    </row>
    <row r="22" spans="1:15" ht="15.75" x14ac:dyDescent="0.25">
      <c r="A22" s="1" t="s">
        <v>32</v>
      </c>
      <c r="B22" s="2" t="s">
        <v>66</v>
      </c>
      <c r="C22" s="14">
        <v>950</v>
      </c>
      <c r="D22" s="14">
        <v>950</v>
      </c>
      <c r="E22" s="14">
        <v>950</v>
      </c>
      <c r="F22" s="14">
        <v>950</v>
      </c>
      <c r="G22" s="14">
        <v>950</v>
      </c>
      <c r="H22" s="14">
        <v>950</v>
      </c>
      <c r="I22" s="14">
        <v>950</v>
      </c>
      <c r="J22" s="14">
        <v>950</v>
      </c>
      <c r="K22" s="14">
        <v>950</v>
      </c>
      <c r="L22" s="14">
        <v>950</v>
      </c>
      <c r="M22" s="14">
        <v>950</v>
      </c>
      <c r="N22" s="14">
        <v>950</v>
      </c>
      <c r="O22" s="17">
        <f t="shared" si="1"/>
        <v>11400</v>
      </c>
    </row>
    <row r="23" spans="1:15" ht="15.75" x14ac:dyDescent="0.25">
      <c r="A23" s="1" t="s">
        <v>33</v>
      </c>
      <c r="B23" s="2" t="s">
        <v>34</v>
      </c>
      <c r="C23" s="14">
        <v>416</v>
      </c>
      <c r="D23" s="14">
        <v>416</v>
      </c>
      <c r="E23" s="14">
        <v>416</v>
      </c>
      <c r="F23" s="14">
        <v>416</v>
      </c>
      <c r="G23" s="14">
        <v>416</v>
      </c>
      <c r="H23" s="14">
        <v>416</v>
      </c>
      <c r="I23" s="14">
        <v>416</v>
      </c>
      <c r="J23" s="14">
        <v>416</v>
      </c>
      <c r="K23" s="14">
        <v>416</v>
      </c>
      <c r="L23" s="14">
        <v>416</v>
      </c>
      <c r="M23" s="14">
        <v>416</v>
      </c>
      <c r="N23" s="14">
        <v>416</v>
      </c>
      <c r="O23" s="17">
        <f t="shared" si="1"/>
        <v>4992</v>
      </c>
    </row>
    <row r="24" spans="1:15" ht="15.75" x14ac:dyDescent="0.25">
      <c r="A24" s="1" t="s">
        <v>26</v>
      </c>
      <c r="B24" s="2" t="s">
        <v>27</v>
      </c>
      <c r="C24" s="14">
        <v>0</v>
      </c>
      <c r="D24" s="14">
        <v>2000</v>
      </c>
      <c r="E24" s="14">
        <v>2000</v>
      </c>
      <c r="F24" s="14">
        <v>2000</v>
      </c>
      <c r="G24" s="14">
        <v>2000</v>
      </c>
      <c r="H24" s="14">
        <v>2000</v>
      </c>
      <c r="I24" s="14">
        <v>2000</v>
      </c>
      <c r="J24" s="14">
        <v>2000</v>
      </c>
      <c r="K24" s="14">
        <v>2000</v>
      </c>
      <c r="L24" s="14">
        <v>2000</v>
      </c>
      <c r="M24" s="14">
        <v>2000</v>
      </c>
      <c r="N24" s="14">
        <v>0</v>
      </c>
      <c r="O24" s="17">
        <f t="shared" si="1"/>
        <v>20000</v>
      </c>
    </row>
    <row r="25" spans="1:15" ht="15.75" x14ac:dyDescent="0.25">
      <c r="A25" s="1" t="s">
        <v>43</v>
      </c>
      <c r="B25" s="2" t="s">
        <v>44</v>
      </c>
      <c r="C25" s="14">
        <v>0</v>
      </c>
      <c r="D25" s="14">
        <v>10000</v>
      </c>
      <c r="E25" s="14">
        <v>10000</v>
      </c>
      <c r="F25" s="14">
        <v>10000</v>
      </c>
      <c r="G25" s="14">
        <v>10000</v>
      </c>
      <c r="H25" s="14">
        <v>10000</v>
      </c>
      <c r="I25" s="14">
        <v>10000</v>
      </c>
      <c r="J25" s="14">
        <v>10000</v>
      </c>
      <c r="K25" s="14">
        <v>10000</v>
      </c>
      <c r="L25" s="14">
        <v>10000</v>
      </c>
      <c r="M25" s="14">
        <v>10000</v>
      </c>
      <c r="N25" s="14">
        <v>0</v>
      </c>
      <c r="O25" s="17">
        <f t="shared" si="1"/>
        <v>100000</v>
      </c>
    </row>
    <row r="26" spans="1:15" ht="15.75" x14ac:dyDescent="0.25">
      <c r="A26" s="1" t="s">
        <v>28</v>
      </c>
      <c r="B26" s="2" t="s">
        <v>29</v>
      </c>
      <c r="C26" s="14">
        <v>0</v>
      </c>
      <c r="D26" s="14">
        <v>1000</v>
      </c>
      <c r="E26" s="14">
        <v>1000</v>
      </c>
      <c r="F26" s="14">
        <v>1000</v>
      </c>
      <c r="G26" s="14">
        <v>1000</v>
      </c>
      <c r="H26" s="14">
        <v>1000</v>
      </c>
      <c r="I26" s="14">
        <v>1000</v>
      </c>
      <c r="J26" s="14">
        <v>1000</v>
      </c>
      <c r="K26" s="14">
        <v>1000</v>
      </c>
      <c r="L26" s="14">
        <v>1000</v>
      </c>
      <c r="M26" s="14">
        <v>1008</v>
      </c>
      <c r="N26" s="14">
        <v>0</v>
      </c>
      <c r="O26" s="17">
        <f t="shared" si="1"/>
        <v>10008</v>
      </c>
    </row>
    <row r="27" spans="1:15" ht="15.75" x14ac:dyDescent="0.25">
      <c r="A27" s="1" t="s">
        <v>45</v>
      </c>
      <c r="B27" s="2" t="s">
        <v>46</v>
      </c>
      <c r="C27" s="14">
        <v>0</v>
      </c>
      <c r="D27" s="14">
        <v>6000</v>
      </c>
      <c r="E27" s="14">
        <v>6000</v>
      </c>
      <c r="F27" s="14">
        <v>6000</v>
      </c>
      <c r="G27" s="14">
        <v>6000</v>
      </c>
      <c r="H27" s="14">
        <v>6000</v>
      </c>
      <c r="I27" s="14">
        <v>6000</v>
      </c>
      <c r="J27" s="14">
        <v>6000</v>
      </c>
      <c r="K27" s="14">
        <v>6000</v>
      </c>
      <c r="L27" s="14">
        <v>6000</v>
      </c>
      <c r="M27" s="14">
        <v>6000</v>
      </c>
      <c r="N27" s="14">
        <v>0</v>
      </c>
      <c r="O27" s="17">
        <f t="shared" si="1"/>
        <v>60000</v>
      </c>
    </row>
    <row r="28" spans="1:15" ht="15.75" x14ac:dyDescent="0.25">
      <c r="A28" s="1" t="s">
        <v>39</v>
      </c>
      <c r="B28" s="2" t="s">
        <v>40</v>
      </c>
      <c r="C28" s="14">
        <v>5000</v>
      </c>
      <c r="D28" s="14">
        <v>5000</v>
      </c>
      <c r="E28" s="14">
        <v>5000</v>
      </c>
      <c r="F28" s="14">
        <v>5000</v>
      </c>
      <c r="G28" s="14">
        <v>5000</v>
      </c>
      <c r="H28" s="14">
        <v>5000</v>
      </c>
      <c r="I28" s="14">
        <v>5000</v>
      </c>
      <c r="J28" s="14">
        <v>5000</v>
      </c>
      <c r="K28" s="14">
        <v>5000</v>
      </c>
      <c r="L28" s="14">
        <v>5000</v>
      </c>
      <c r="M28" s="14">
        <v>5000</v>
      </c>
      <c r="N28" s="14">
        <v>5000</v>
      </c>
      <c r="O28" s="17">
        <f t="shared" si="1"/>
        <v>60000</v>
      </c>
    </row>
    <row r="29" spans="1:15" ht="15.75" x14ac:dyDescent="0.25">
      <c r="A29" s="1" t="s">
        <v>35</v>
      </c>
      <c r="B29" s="2" t="s">
        <v>36</v>
      </c>
      <c r="C29" s="14">
        <v>833</v>
      </c>
      <c r="D29" s="14">
        <v>833</v>
      </c>
      <c r="E29" s="14">
        <v>833</v>
      </c>
      <c r="F29" s="14">
        <v>833</v>
      </c>
      <c r="G29" s="14">
        <v>833</v>
      </c>
      <c r="H29" s="14">
        <v>833</v>
      </c>
      <c r="I29" s="14">
        <v>833</v>
      </c>
      <c r="J29" s="14">
        <v>833</v>
      </c>
      <c r="K29" s="14">
        <v>833</v>
      </c>
      <c r="L29" s="14">
        <v>833</v>
      </c>
      <c r="M29" s="14">
        <v>833</v>
      </c>
      <c r="N29" s="14">
        <v>833</v>
      </c>
      <c r="O29" s="17">
        <f t="shared" si="1"/>
        <v>9996</v>
      </c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</sheetData>
  <mergeCells count="5">
    <mergeCell ref="C3:O3"/>
    <mergeCell ref="C4:O4"/>
    <mergeCell ref="C7:F7"/>
    <mergeCell ref="C9:F9"/>
    <mergeCell ref="G9:O9"/>
  </mergeCells>
  <pageMargins left="0.59055118110236227" right="0.39370078740157483" top="0.39370078740157483" bottom="0.39370078740157483" header="0.31496062992125984" footer="0.31496062992125984"/>
  <pageSetup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CAPITULO 20000</vt:lpstr>
      <vt:lpstr>CAPITULO 30000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GRACIAGLEZ</dc:creator>
  <cp:lastModifiedBy>GRACIAGLEZ</cp:lastModifiedBy>
  <cp:lastPrinted>2019-03-08T18:37:27Z</cp:lastPrinted>
  <dcterms:created xsi:type="dcterms:W3CDTF">2019-03-08T17:16:29Z</dcterms:created>
  <dcterms:modified xsi:type="dcterms:W3CDTF">2019-03-08T19:11:18Z</dcterms:modified>
</cp:coreProperties>
</file>