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ueno\Desktop\PARTICIPACIONES\"/>
    </mc:Choice>
  </mc:AlternateContent>
  <xr:revisionPtr revIDLastSave="0" documentId="8_{1807A227-CDA5-445E-A602-526A23DAF108}" xr6:coauthVersionLast="43" xr6:coauthVersionMax="43" xr10:uidLastSave="{00000000-0000-0000-0000-000000000000}"/>
  <bookViews>
    <workbookView xWindow="-120" yWindow="-120" windowWidth="29040" windowHeight="15840" xr2:uid="{989EE051-72EF-41D6-8A59-7774E84D263E}"/>
  </bookViews>
  <sheets>
    <sheet name="2do timesrt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7" i="1" l="1"/>
  <c r="N55" i="1" l="1"/>
  <c r="N59" i="1" s="1"/>
</calcChain>
</file>

<file path=xl/sharedStrings.xml><?xml version="1.0" encoding="utf-8"?>
<sst xmlns="http://schemas.openxmlformats.org/spreadsheetml/2006/main" count="26" uniqueCount="26">
  <si>
    <t>SECRETARÍA DE PLANEACIÓN Y FINANZAS</t>
  </si>
  <si>
    <t>PARTICIPACIONES FEDERALES MINISTRADAS A LOS MUNICIPIOS EN EL SEGUNDO TRIMESTRE DEL EJERCICIO FISCAL 2019.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</si>
  <si>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</si>
  <si>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</si>
  <si>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</si>
  <si>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</si>
  <si>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</si>
  <si>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</si>
  <si>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</si>
  <si>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</si>
  <si>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4o-A, Fracción I de la Ley de Coord. Fiscal (Gasolinas y Diesel)</t>
  </si>
  <si>
    <t>Fondo de Compensación del Impuesto Sobre Automóviles Nuevos</t>
  </si>
  <si>
    <t>ISR Participable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</si>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</sst>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9" fillId="0" borderId="0" xfId="0" applyNumberFormat="1" applyFont="1" applyAlignment="1">
      <alignment horizontal="right" vertical="center"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3" fontId="2" fillId="0" borderId="0" xfId="0" applyNumberFormat="1" applyFont="1"/>
    <xf numFmtId="43" fontId="0" fillId="0" borderId="0" xfId="0" applyNumberFormat="1"/>
    <xf numFmtId="43" fontId="0" fillId="0" borderId="6" xfId="0" applyNumberFormat="1" applyBorder="1"/>
    <xf numFmtId="0" fontId="5" fillId="2" borderId="0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10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0</xdr:col>
      <xdr:colOff>762000</xdr:colOff>
      <xdr:row>2</xdr:row>
      <xdr:rowOff>123824</xdr:rowOff>
    </xdr:to>
    <xdr:pic>
      <xdr:nvPicPr>
        <xdr:cNvPr id="2" name="9 Imagen">
          <a:extLst>
            <a:ext uri="{FF2B5EF4-FFF2-40B4-BE49-F238E27FC236}">
              <a16:creationId xmlns:a16="http://schemas.microsoft.com/office/drawing/2014/main" id="{AE99755E-2901-4AA7-8525-B75909D4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4"/>
          <a:ext cx="7048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ueno/Google%20Drive/DPI%20CONY%20BUENO/01%20USB%20CORTAR%20Y%20PEGAR/FORMATO%20DE%20PARTICIPACIONES%20A%20MPIOS/Formato%20Participaciones%20Mpi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1er timesrte"/>
      <sheetName val="abril"/>
      <sheetName val="mayo"/>
      <sheetName val="junio"/>
      <sheetName val="2do timesrte"/>
      <sheetName val="julio"/>
      <sheetName val="agosto"/>
      <sheetName val="septiembre"/>
      <sheetName val="3er timesrte "/>
      <sheetName val="octubre"/>
      <sheetName val="noviembre"/>
      <sheetName val="diciembre"/>
      <sheetName val="4to timesrte  "/>
      <sheetName val="ene 19 AÑO SIG"/>
      <sheetName val="AJUSTE 2018 PAG 2018"/>
      <sheetName val="RESUMEN X FONDO"/>
      <sheetName val="RFP DEFINIT"/>
      <sheetName val="% Y  PROV 4"/>
      <sheetName val="% Y DEFIN ANEXO 5"/>
      <sheetName val="% SALDOS 6"/>
      <sheetName val="FGP"/>
      <sheetName val="Ajustes"/>
      <sheetName val="Hoja1"/>
    </sheetNames>
    <sheetDataSet>
      <sheetData sheetId="0"/>
      <sheetData sheetId="1"/>
      <sheetData sheetId="2"/>
      <sheetData sheetId="3"/>
      <sheetData sheetId="4">
        <row r="14">
          <cell r="C14">
            <v>0</v>
          </cell>
          <cell r="F14">
            <v>0</v>
          </cell>
          <cell r="H14">
            <v>0</v>
          </cell>
          <cell r="L14">
            <v>0</v>
          </cell>
          <cell r="N14">
            <v>0</v>
          </cell>
        </row>
      </sheetData>
      <sheetData sheetId="5">
        <row r="14">
          <cell r="D14">
            <v>0</v>
          </cell>
          <cell r="H14">
            <v>0</v>
          </cell>
          <cell r="J14">
            <v>5059149</v>
          </cell>
        </row>
      </sheetData>
      <sheetData sheetId="6">
        <row r="14">
          <cell r="C14">
            <v>-2486233</v>
          </cell>
          <cell r="E14">
            <v>121348</v>
          </cell>
          <cell r="I14">
            <v>4119489</v>
          </cell>
          <cell r="K14">
            <v>-72477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1C99-7803-48C4-B2CC-62D59DAE9E6D}">
  <dimension ref="A1:O59"/>
  <sheetViews>
    <sheetView tabSelected="1" workbookViewId="0">
      <selection activeCell="F20" sqref="F20"/>
    </sheetView>
  </sheetViews>
  <sheetFormatPr baseColWidth="10" defaultRowHeight="15" x14ac:dyDescent="0.25"/>
  <cols>
    <col min="1" max="1" width="19.140625" customWidth="1"/>
    <col min="2" max="2" width="15.28515625" customWidth="1"/>
    <col min="3" max="3" width="13.85546875" customWidth="1"/>
    <col min="4" max="4" width="13.5703125" customWidth="1"/>
    <col min="5" max="5" width="14.28515625" customWidth="1"/>
    <col min="6" max="6" width="13.5703125" customWidth="1"/>
    <col min="7" max="7" width="14.28515625" customWidth="1"/>
    <col min="8" max="8" width="17.5703125" customWidth="1"/>
    <col min="9" max="9" width="17" customWidth="1"/>
    <col min="10" max="10" width="15.7109375" customWidth="1"/>
    <col min="11" max="11" width="14.28515625" customWidth="1"/>
    <col min="14" max="14" width="15.85546875" customWidth="1"/>
  </cols>
  <sheetData>
    <row r="1" spans="1:1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7.2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6.5" customHeight="1" thickBot="1" x14ac:dyDescent="0.3">
      <c r="A4" s="3"/>
      <c r="B4" s="3"/>
      <c r="C4" s="3"/>
      <c r="D4" s="3"/>
      <c r="E4" s="3"/>
      <c r="F4" s="3"/>
      <c r="G4" s="3"/>
      <c r="H4" s="20" t="s">
        <v>2</v>
      </c>
      <c r="I4" s="20"/>
      <c r="J4" s="20"/>
      <c r="K4" s="20"/>
    </row>
    <row r="5" spans="1:11" ht="77.25" customHeight="1" x14ac:dyDescent="0.25">
      <c r="A5" s="21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22" t="s">
        <v>13</v>
      </c>
    </row>
    <row r="6" spans="1:11" s="8" customFormat="1" x14ac:dyDescent="0.25">
      <c r="A6" s="5" t="s">
        <v>14</v>
      </c>
      <c r="B6" s="6">
        <v>11560692</v>
      </c>
      <c r="C6" s="6">
        <v>4048438</v>
      </c>
      <c r="D6" s="6">
        <v>174498</v>
      </c>
      <c r="E6" s="6">
        <v>32</v>
      </c>
      <c r="F6" s="6">
        <v>473004</v>
      </c>
      <c r="G6" s="6">
        <v>592927</v>
      </c>
      <c r="H6" s="6">
        <v>583485</v>
      </c>
      <c r="I6" s="6">
        <v>40819</v>
      </c>
      <c r="J6" s="6">
        <v>844078</v>
      </c>
      <c r="K6" s="7">
        <v>18317973</v>
      </c>
    </row>
    <row r="7" spans="1:11" s="8" customFormat="1" ht="15" customHeight="1" x14ac:dyDescent="0.25">
      <c r="A7" s="5" t="s">
        <v>15</v>
      </c>
      <c r="B7" s="6">
        <v>44917625</v>
      </c>
      <c r="C7" s="6">
        <v>17167710</v>
      </c>
      <c r="D7" s="6">
        <v>558634</v>
      </c>
      <c r="E7" s="6">
        <v>66</v>
      </c>
      <c r="F7" s="6">
        <v>1496648</v>
      </c>
      <c r="G7" s="6">
        <v>2295522</v>
      </c>
      <c r="H7" s="6">
        <v>2345602</v>
      </c>
      <c r="I7" s="6">
        <v>131224</v>
      </c>
      <c r="J7" s="6">
        <v>10526484</v>
      </c>
      <c r="K7" s="7">
        <v>79439515</v>
      </c>
    </row>
    <row r="8" spans="1:11" s="8" customFormat="1" ht="15" customHeight="1" x14ac:dyDescent="0.25">
      <c r="A8" s="5" t="s">
        <v>16</v>
      </c>
      <c r="B8" s="6">
        <v>11263355</v>
      </c>
      <c r="C8" s="6">
        <v>3596353</v>
      </c>
      <c r="D8" s="6">
        <v>188571</v>
      </c>
      <c r="E8" s="6">
        <v>27</v>
      </c>
      <c r="F8" s="6">
        <v>597143</v>
      </c>
      <c r="G8" s="6">
        <v>761340</v>
      </c>
      <c r="H8" s="6">
        <v>608163</v>
      </c>
      <c r="I8" s="6">
        <v>43802</v>
      </c>
      <c r="J8" s="6">
        <v>2679006</v>
      </c>
      <c r="K8" s="7">
        <v>19737760</v>
      </c>
    </row>
    <row r="9" spans="1:11" s="8" customFormat="1" ht="15" customHeight="1" x14ac:dyDescent="0.25">
      <c r="A9" s="5" t="s">
        <v>17</v>
      </c>
      <c r="B9" s="6">
        <v>10188068</v>
      </c>
      <c r="C9" s="6">
        <v>3688796</v>
      </c>
      <c r="D9" s="6">
        <v>176788</v>
      </c>
      <c r="E9" s="6">
        <v>23</v>
      </c>
      <c r="F9" s="6">
        <v>506274</v>
      </c>
      <c r="G9" s="6">
        <v>590945</v>
      </c>
      <c r="H9" s="6">
        <v>652185</v>
      </c>
      <c r="I9" s="6">
        <v>40722</v>
      </c>
      <c r="J9" s="6">
        <v>0</v>
      </c>
      <c r="K9" s="7">
        <v>15843801</v>
      </c>
    </row>
    <row r="10" spans="1:11" s="8" customFormat="1" ht="15" customHeight="1" x14ac:dyDescent="0.25">
      <c r="A10" s="5" t="s">
        <v>18</v>
      </c>
      <c r="B10" s="6">
        <v>11724277</v>
      </c>
      <c r="C10" s="6">
        <v>3926134</v>
      </c>
      <c r="D10" s="6">
        <v>147570</v>
      </c>
      <c r="E10" s="6">
        <v>33</v>
      </c>
      <c r="F10" s="6">
        <v>526667</v>
      </c>
      <c r="G10" s="6">
        <v>609192</v>
      </c>
      <c r="H10" s="6">
        <v>489946</v>
      </c>
      <c r="I10" s="6">
        <v>34681</v>
      </c>
      <c r="J10" s="6">
        <v>1006352</v>
      </c>
      <c r="K10" s="7">
        <v>18464852</v>
      </c>
    </row>
    <row r="11" spans="1:11" s="8" customFormat="1" ht="15" customHeight="1" x14ac:dyDescent="0.25">
      <c r="A11" s="5" t="s">
        <v>19</v>
      </c>
      <c r="B11" s="6">
        <v>15727475</v>
      </c>
      <c r="C11" s="6">
        <v>5096686</v>
      </c>
      <c r="D11" s="6">
        <v>295144</v>
      </c>
      <c r="E11" s="6">
        <v>34</v>
      </c>
      <c r="F11" s="6">
        <v>850516</v>
      </c>
      <c r="G11" s="6">
        <v>1007150</v>
      </c>
      <c r="H11" s="6">
        <v>932599</v>
      </c>
      <c r="I11" s="6">
        <v>67148</v>
      </c>
      <c r="J11" s="6">
        <v>0</v>
      </c>
      <c r="K11" s="7">
        <v>23976752</v>
      </c>
    </row>
    <row r="12" spans="1:11" s="8" customFormat="1" ht="15" customHeight="1" x14ac:dyDescent="0.25">
      <c r="A12" s="5" t="s">
        <v>20</v>
      </c>
      <c r="B12" s="6">
        <v>49673920</v>
      </c>
      <c r="C12" s="6">
        <v>18752865</v>
      </c>
      <c r="D12" s="6">
        <v>618659</v>
      </c>
      <c r="E12" s="6">
        <v>78</v>
      </c>
      <c r="F12" s="6">
        <v>1644832</v>
      </c>
      <c r="G12" s="6">
        <v>2481914</v>
      </c>
      <c r="H12" s="6">
        <v>2837087</v>
      </c>
      <c r="I12" s="6">
        <v>145001</v>
      </c>
      <c r="J12" s="6">
        <v>11147401</v>
      </c>
      <c r="K12" s="7">
        <v>87301757</v>
      </c>
    </row>
    <row r="13" spans="1:11" s="8" customFormat="1" ht="15" customHeight="1" x14ac:dyDescent="0.25">
      <c r="A13" s="5" t="s">
        <v>21</v>
      </c>
      <c r="B13" s="6">
        <v>15732136</v>
      </c>
      <c r="C13" s="6">
        <v>3805973</v>
      </c>
      <c r="D13" s="6">
        <v>355083</v>
      </c>
      <c r="E13" s="6">
        <v>42</v>
      </c>
      <c r="F13" s="6">
        <v>979436</v>
      </c>
      <c r="G13" s="6">
        <v>983524</v>
      </c>
      <c r="H13" s="6">
        <v>1493252</v>
      </c>
      <c r="I13" s="6">
        <v>79995</v>
      </c>
      <c r="J13" s="6">
        <v>274839</v>
      </c>
      <c r="K13" s="7">
        <v>23704280</v>
      </c>
    </row>
    <row r="14" spans="1:11" s="8" customFormat="1" ht="15" customHeight="1" x14ac:dyDescent="0.25">
      <c r="A14" s="5" t="s">
        <v>22</v>
      </c>
      <c r="B14" s="6">
        <v>31753120</v>
      </c>
      <c r="C14" s="6">
        <v>11542368</v>
      </c>
      <c r="D14" s="6">
        <v>406973</v>
      </c>
      <c r="E14" s="6">
        <v>90</v>
      </c>
      <c r="F14" s="6">
        <v>1118613</v>
      </c>
      <c r="G14" s="6">
        <v>1557035</v>
      </c>
      <c r="H14" s="6">
        <v>1658113</v>
      </c>
      <c r="I14" s="6">
        <v>96214</v>
      </c>
      <c r="J14" s="6">
        <v>0</v>
      </c>
      <c r="K14" s="7">
        <v>48132526</v>
      </c>
    </row>
    <row r="15" spans="1:11" s="8" customFormat="1" ht="15" customHeight="1" x14ac:dyDescent="0.25">
      <c r="A15" s="5" t="s">
        <v>23</v>
      </c>
      <c r="B15" s="6">
        <v>30898662</v>
      </c>
      <c r="C15" s="6">
        <v>10598405</v>
      </c>
      <c r="D15" s="6">
        <v>420268</v>
      </c>
      <c r="E15" s="6">
        <v>84</v>
      </c>
      <c r="F15" s="6">
        <v>1415199</v>
      </c>
      <c r="G15" s="6">
        <v>1713598</v>
      </c>
      <c r="H15" s="6">
        <v>2075286</v>
      </c>
      <c r="I15" s="6">
        <v>98294</v>
      </c>
      <c r="J15" s="6">
        <v>0</v>
      </c>
      <c r="K15" s="7">
        <v>47219796</v>
      </c>
    </row>
    <row r="16" spans="1:11" s="8" customFormat="1" ht="15" customHeight="1" thickBot="1" x14ac:dyDescent="0.3">
      <c r="A16" s="9" t="s">
        <v>24</v>
      </c>
      <c r="B16" s="23">
        <v>233439330</v>
      </c>
      <c r="C16" s="23">
        <v>82223728</v>
      </c>
      <c r="D16" s="23">
        <v>3342188</v>
      </c>
      <c r="E16" s="23">
        <v>509</v>
      </c>
      <c r="F16" s="23">
        <v>9608332</v>
      </c>
      <c r="G16" s="23">
        <v>12593147</v>
      </c>
      <c r="H16" s="23">
        <v>13675718</v>
      </c>
      <c r="I16" s="23">
        <v>777900</v>
      </c>
      <c r="J16" s="23">
        <v>26478160</v>
      </c>
      <c r="K16" s="24">
        <v>382139012</v>
      </c>
    </row>
    <row r="17" spans="2:11" ht="15" customHeight="1" x14ac:dyDescent="0.25">
      <c r="B17" s="10"/>
      <c r="C17" s="11"/>
      <c r="D17" s="10"/>
      <c r="E17" s="10"/>
      <c r="F17" s="10"/>
      <c r="G17" s="10"/>
      <c r="H17" s="10"/>
      <c r="I17" s="12"/>
      <c r="J17" s="10"/>
    </row>
    <row r="18" spans="2:1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3"/>
    </row>
    <row r="19" spans="2:11" ht="15.75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x14ac:dyDescent="0.25">
      <c r="B20" s="15"/>
      <c r="C20" s="15"/>
      <c r="D20" s="16"/>
      <c r="F20" s="15"/>
      <c r="G20" s="15"/>
      <c r="H20" s="15"/>
      <c r="I20" s="15"/>
      <c r="J20" s="15"/>
    </row>
    <row r="21" spans="2:11" x14ac:dyDescent="0.25">
      <c r="B21" s="15"/>
      <c r="C21" s="15"/>
      <c r="D21" s="16"/>
      <c r="F21" s="15"/>
      <c r="G21" s="15"/>
      <c r="H21" s="15"/>
      <c r="I21" s="15"/>
      <c r="J21" s="15"/>
      <c r="K21" s="13"/>
    </row>
    <row r="22" spans="2:11" ht="69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ht="24.6" customHeight="1" x14ac:dyDescent="0.25">
      <c r="B23" s="15"/>
      <c r="C23" s="15"/>
      <c r="D23" s="16"/>
      <c r="F23" s="15"/>
      <c r="G23" s="15"/>
      <c r="H23" s="15"/>
      <c r="I23" s="15"/>
      <c r="J23" s="15"/>
    </row>
    <row r="24" spans="2:11" x14ac:dyDescent="0.25">
      <c r="B24" s="15"/>
      <c r="C24" s="15"/>
      <c r="D24" s="16"/>
      <c r="F24" s="15"/>
      <c r="G24" s="15"/>
      <c r="H24" s="15"/>
      <c r="I24" s="15"/>
      <c r="J24" s="15"/>
    </row>
    <row r="25" spans="2:11" x14ac:dyDescent="0.25">
      <c r="B25" s="15"/>
      <c r="C25" s="15"/>
      <c r="D25" s="16"/>
      <c r="F25" s="15"/>
      <c r="G25" s="15"/>
      <c r="H25" s="15"/>
      <c r="I25" s="15"/>
      <c r="J25" s="15"/>
    </row>
    <row r="26" spans="2:11" x14ac:dyDescent="0.25">
      <c r="B26" s="15"/>
      <c r="C26" s="15"/>
      <c r="D26" s="16"/>
      <c r="F26" s="15"/>
      <c r="G26" s="15"/>
      <c r="H26" s="15"/>
      <c r="I26" s="15"/>
      <c r="J26" s="15"/>
    </row>
    <row r="27" spans="2:11" x14ac:dyDescent="0.25">
      <c r="B27" s="15"/>
      <c r="C27" s="15"/>
      <c r="D27" s="16"/>
      <c r="F27" s="15"/>
      <c r="G27" s="15"/>
      <c r="H27" s="15"/>
      <c r="I27" s="15"/>
      <c r="J27" s="15"/>
    </row>
    <row r="28" spans="2:11" x14ac:dyDescent="0.25">
      <c r="B28" s="15"/>
      <c r="C28" s="15"/>
      <c r="D28" s="16"/>
      <c r="F28" s="15"/>
      <c r="G28" s="15"/>
      <c r="H28" s="15"/>
      <c r="I28" s="15"/>
      <c r="J28" s="15"/>
    </row>
    <row r="29" spans="2:11" x14ac:dyDescent="0.25">
      <c r="B29" s="15"/>
      <c r="C29" s="15"/>
      <c r="D29" s="15"/>
    </row>
    <row r="55" spans="14:15" x14ac:dyDescent="0.25">
      <c r="N55" s="17" t="e">
        <f>#REF!+#REF!+#REF!</f>
        <v>#REF!</v>
      </c>
    </row>
    <row r="57" spans="14:15" x14ac:dyDescent="0.25">
      <c r="N57" s="18">
        <f>[1]abril!C14+[1]abril!F14+[1]abril!H14+[1]abril!L14+[1]abril!N14+[1]mayo!D14+[1]mayo!H14+[1]mayo!J14+[1]junio!C14+[1]junio!E14+[1]junio!I14+[1]junio!K14</f>
        <v>6741276</v>
      </c>
    </row>
    <row r="59" spans="14:15" ht="15.75" thickBot="1" x14ac:dyDescent="0.3">
      <c r="N59" s="19" t="e">
        <f>N55-N57</f>
        <v>#REF!</v>
      </c>
      <c r="O59" t="s">
        <v>25</v>
      </c>
    </row>
  </sheetData>
  <mergeCells count="3">
    <mergeCell ref="A1:K1"/>
    <mergeCell ref="A2:K2"/>
    <mergeCell ref="H4:K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timesrte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cbueno</dc:creator>
  <cp:lastModifiedBy>cbueno</cp:lastModifiedBy>
  <dcterms:created xsi:type="dcterms:W3CDTF">2019-07-18T15:39:24Z</dcterms:created>
  <dcterms:modified xsi:type="dcterms:W3CDTF">2019-07-18T16:01:26Z</dcterms:modified>
</cp:coreProperties>
</file>