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ficina\Desktop\PRESUPUESTO\PRESUPUESTO 2024\PROGRAMA ANUAL DE ADQUISICIONES, ARRENDAMIENTOS Y SERVICIOS 2024\"/>
    </mc:Choice>
  </mc:AlternateContent>
  <xr:revisionPtr revIDLastSave="0" documentId="13_ncr:1_{00F670EE-7A34-4E5B-8554-241A3C177DC6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CAPITULO 20000" sheetId="1" r:id="rId1"/>
    <sheet name="CAPITULO 30000 " sheetId="3" r:id="rId2"/>
    <sheet name="ART. 16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3" l="1"/>
  <c r="P14" i="1"/>
  <c r="P11" i="1"/>
  <c r="P10" i="1"/>
  <c r="P13" i="1"/>
  <c r="P12" i="1"/>
  <c r="P9" i="3" l="1"/>
  <c r="P9" i="1" l="1"/>
</calcChain>
</file>

<file path=xl/sharedStrings.xml><?xml version="1.0" encoding="utf-8"?>
<sst xmlns="http://schemas.openxmlformats.org/spreadsheetml/2006/main" count="87" uniqueCount="61">
  <si>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</si>
  <si>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PARTIDA</t>
  </si>
  <si>
    <t>CONCEPTO</t>
  </si>
  <si>
    <t>Materiales, útiles y equipos menores de oficina</t>
  </si>
  <si>
    <t>ENE</t>
  </si>
  <si>
    <t>FEB</t>
  </si>
  <si>
    <t>MARZ</t>
  </si>
  <si>
    <t>ABRIL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</si>
  <si>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</si>
  <si>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</si>
  <si>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</si>
  <si>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</si>
  <si>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</si>
  <si>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</si>
  <si>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</si>
  <si>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</si>
  <si>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</si>
  <si>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 xml:space="preserve"> </t>
  </si>
  <si>
    <t>CLAVE DE DEPENDENCIA:</t>
  </si>
  <si>
    <t>DEPENDENCIA:</t>
  </si>
  <si>
    <t xml:space="preserve">PROGRAMA ANUAL DE ADQUISICIONES ARRENDAMIENTOS                                                                            Y SERVICIOS DEL SECTOR PÚBLICO DEL ESTADO DE COLIMA      </t>
  </si>
  <si>
    <t>MATERIALES Y SUMINISTROS</t>
  </si>
  <si>
    <t xml:space="preserve">Materiales y útiles de impresión </t>
  </si>
  <si>
    <t>Materiales y accesorios menores de equipo de cómputo</t>
  </si>
  <si>
    <t>Materiales educativos</t>
  </si>
  <si>
    <t>Arrendamiento de muebles y equipo de oficina</t>
  </si>
  <si>
    <t>Publicaciones e impresiones oficiales</t>
  </si>
  <si>
    <t>SERVICIOS GENERALES</t>
  </si>
  <si>
    <t xml:space="preserve"> EJERCICIO FISCAL 2023</t>
  </si>
  <si>
    <t>100701</t>
  </si>
  <si>
    <t>DIRECCIÓN GENERAL DE VINCULACIÓN SOCIAL Y PREVENCIÓN DEL DELITO</t>
  </si>
  <si>
    <t>Materiale de limpieza</t>
  </si>
  <si>
    <t>Gastos menores de alimentos</t>
  </si>
  <si>
    <t>030203001</t>
  </si>
  <si>
    <t>030306001</t>
  </si>
  <si>
    <t>020202001</t>
  </si>
  <si>
    <t>020102001</t>
  </si>
  <si>
    <t>020104001</t>
  </si>
  <si>
    <t>020201001</t>
  </si>
  <si>
    <t>020106001</t>
  </si>
  <si>
    <t>020107001</t>
  </si>
  <si>
    <t xml:space="preserve">PROGRAMA ANUAL DE ADQUISICIONES ARRENDAMIENTOS Y SERVICIOS DEL SECTOR PÚBLICO DEL ESTADO DE COLIMA   </t>
  </si>
  <si>
    <t>EJERCICIO FISCAL 2023</t>
  </si>
  <si>
    <t xml:space="preserve">100701 </t>
  </si>
  <si>
    <t>Ley de Adquisiciones, Arrendamientos y Servicios del Sector Público del Estado de Colima</t>
  </si>
  <si>
    <t xml:space="preserve"> Los entes gubernamentales formularán sus programas anuales de adquisiciones, arrendamientos y servicios, así como los programas que abarquen más de un ejercicio presupuestal. Para la elaboración de los programas deberán señalar los recursos correspondientes y deberán considerar: </t>
  </si>
  <si>
    <t>ART. 16.    Programas</t>
  </si>
  <si>
    <t>ene</t>
  </si>
  <si>
    <t xml:space="preserve">feb </t>
  </si>
  <si>
    <t>mar</t>
  </si>
  <si>
    <t>abr</t>
  </si>
  <si>
    <t>may</t>
  </si>
  <si>
    <t>jun</t>
  </si>
  <si>
    <t>jul</t>
  </si>
  <si>
    <t>ago</t>
  </si>
  <si>
    <t>sep</t>
  </si>
  <si>
    <t>oct</t>
  </si>
  <si>
    <t xml:space="preserve">nov </t>
  </si>
  <si>
    <t>dic</t>
  </si>
  <si>
    <t>I. Implementacióm de accioones de prevención del delito, gestión capacitación vinculación social y proximidad social en la Entidad.</t>
  </si>
  <si>
    <t xml:space="preserve"> EJERCICIO FISCAL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</si>
</sst>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1"/>
      <color theme="1"/>
      <name val="Tw Cen MT"/>
      <family val="2"/>
    </font>
    <font>
      <b/>
      <sz val="10"/>
      <color theme="1"/>
      <name val="Tw Cen MT"/>
      <family val="2"/>
    </font>
    <font>
      <sz val="10"/>
      <color theme="1"/>
      <name val="Tw Cen MT"/>
      <family val="2"/>
    </font>
    <font>
      <b/>
      <sz val="20"/>
      <color rgb="FFFF0000"/>
      <name val="Calibri"/>
      <family val="2"/>
      <scheme val="minor"/>
    </font>
    <font>
      <b/>
      <sz val="16"/>
      <color theme="1"/>
      <name val="Tw Cen MT"/>
      <family val="2"/>
    </font>
    <font>
      <b/>
      <sz val="18"/>
      <color theme="1"/>
      <name val="Tw Cen MT"/>
      <family val="2"/>
    </font>
    <font>
      <sz val="11"/>
      <color theme="1"/>
      <name val="Calibri"/>
      <family val="2"/>
      <scheme val="minor"/>
    </font>
    <font>
      <b/>
      <sz val="18"/>
      <name val="Tw Cen MT"/>
      <family val="2"/>
    </font>
    <font>
      <b/>
      <sz val="11"/>
      <name val="Tw Cen MT"/>
      <family val="2"/>
    </font>
    <font>
      <sz val="10"/>
      <color theme="1"/>
      <name val="Calibri"/>
      <family val="2"/>
      <scheme val="minor"/>
    </font>
    <font>
      <sz val="22"/>
      <color theme="1"/>
      <name val="Tw Cen MT"/>
      <family val="2"/>
    </font>
    <font>
      <b/>
      <sz val="22"/>
      <color theme="1"/>
      <name val="Tw Cen MT"/>
      <family val="2"/>
    </font>
    <font>
      <b/>
      <sz val="22"/>
      <color rgb="FFC00000"/>
      <name val="Tw Cen MT"/>
      <family val="2"/>
    </font>
    <font>
      <b/>
      <sz val="16"/>
      <color rgb="FFC00000"/>
      <name val="Tw Cen MT"/>
      <family val="2"/>
    </font>
    <font>
      <b/>
      <sz val="20"/>
      <color theme="1"/>
      <name val="Tw Cen MT"/>
      <family val="2"/>
    </font>
    <font>
      <b/>
      <sz val="14"/>
      <color theme="1"/>
      <name val="Tw Cen MT"/>
      <family val="2"/>
    </font>
    <font>
      <b/>
      <sz val="12"/>
      <color rgb="FFC00000"/>
      <name val="Tw Cen MT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102">
    <xf numFmtId="0" fontId="0" fillId="0" borderId="0" xfId="0"/>
    <xf numFmtId="0" fontId="1" fillId="0" borderId="4" xfId="0" applyFont="1" applyBorder="1"/>
    <xf numFmtId="0" fontId="1" fillId="0" borderId="9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7" xfId="0" applyFont="1" applyBorder="1"/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3" xfId="0" applyFont="1" applyBorder="1"/>
    <xf numFmtId="0" fontId="1" fillId="0" borderId="0" xfId="0" applyFont="1"/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1" fillId="0" borderId="15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7" xfId="0" applyFont="1" applyBorder="1"/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1" fillId="0" borderId="18" xfId="0" applyFont="1" applyBorder="1"/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wrapText="1"/>
    </xf>
    <xf numFmtId="0" fontId="4" fillId="0" borderId="19" xfId="0" applyFont="1" applyBorder="1" applyAlignment="1">
      <alignment vertical="center" wrapText="1"/>
    </xf>
    <xf numFmtId="0" fontId="11" fillId="0" borderId="1" xfId="0" applyFont="1" applyBorder="1" applyAlignment="1">
      <alignment horizontal="left"/>
    </xf>
    <xf numFmtId="4" fontId="0" fillId="0" borderId="1" xfId="0" applyNumberFormat="1" applyBorder="1" applyAlignment="1">
      <alignment horizontal="right"/>
    </xf>
    <xf numFmtId="44" fontId="10" fillId="0" borderId="7" xfId="1" applyFont="1" applyBorder="1"/>
    <xf numFmtId="0" fontId="1" fillId="0" borderId="19" xfId="0" applyFont="1" applyBorder="1" applyAlignment="1">
      <alignment wrapText="1"/>
    </xf>
    <xf numFmtId="0" fontId="11" fillId="0" borderId="19" xfId="0" applyFont="1" applyBorder="1" applyAlignment="1">
      <alignment horizontal="left"/>
    </xf>
    <xf numFmtId="4" fontId="0" fillId="0" borderId="19" xfId="0" applyNumberFormat="1" applyBorder="1" applyAlignment="1">
      <alignment horizontal="right"/>
    </xf>
    <xf numFmtId="4" fontId="0" fillId="0" borderId="0" xfId="0" applyNumberFormat="1"/>
    <xf numFmtId="49" fontId="4" fillId="0" borderId="6" xfId="0" applyNumberFormat="1" applyFont="1" applyBorder="1" applyAlignment="1">
      <alignment horizontal="center" vertical="center" wrapText="1"/>
    </xf>
    <xf numFmtId="0" fontId="17" fillId="3" borderId="32" xfId="0" applyFont="1" applyFill="1" applyBorder="1" applyAlignment="1">
      <alignment horizontal="center" vertical="center" wrapText="1"/>
    </xf>
    <xf numFmtId="44" fontId="1" fillId="0" borderId="19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right" wrapText="1"/>
    </xf>
    <xf numFmtId="0" fontId="6" fillId="0" borderId="0" xfId="0" applyFont="1" applyAlignment="1">
      <alignment horizontal="right" wrapText="1"/>
    </xf>
    <xf numFmtId="49" fontId="9" fillId="0" borderId="0" xfId="0" applyNumberFormat="1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18" fillId="0" borderId="1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center" wrapText="1"/>
    </xf>
    <xf numFmtId="0" fontId="12" fillId="0" borderId="21" xfId="0" applyFont="1" applyBorder="1" applyAlignment="1">
      <alignment horizontal="center" wrapText="1"/>
    </xf>
    <xf numFmtId="0" fontId="12" fillId="0" borderId="22" xfId="0" applyFont="1" applyBorder="1" applyAlignment="1">
      <alignment horizontal="center" wrapText="1"/>
    </xf>
    <xf numFmtId="0" fontId="12" fillId="0" borderId="6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2" fillId="0" borderId="8" xfId="0" applyFont="1" applyBorder="1" applyAlignment="1">
      <alignment horizontal="center" wrapText="1"/>
    </xf>
    <xf numFmtId="0" fontId="12" fillId="0" borderId="14" xfId="0" applyFont="1" applyBorder="1" applyAlignment="1">
      <alignment horizontal="center" wrapText="1"/>
    </xf>
    <xf numFmtId="0" fontId="12" fillId="0" borderId="15" xfId="0" applyFont="1" applyBorder="1" applyAlignment="1">
      <alignment horizontal="center" wrapText="1"/>
    </xf>
    <xf numFmtId="0" fontId="12" fillId="0" borderId="16" xfId="0" applyFont="1" applyBorder="1" applyAlignment="1">
      <alignment horizontal="center" wrapText="1"/>
    </xf>
    <xf numFmtId="49" fontId="13" fillId="0" borderId="20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center" vertical="center" wrapText="1"/>
    </xf>
    <xf numFmtId="49" fontId="13" fillId="0" borderId="23" xfId="0" applyNumberFormat="1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right" vertical="center" wrapText="1"/>
    </xf>
    <xf numFmtId="0" fontId="14" fillId="0" borderId="25" xfId="0" applyFont="1" applyBorder="1" applyAlignment="1">
      <alignment horizontal="right" vertical="center" wrapText="1"/>
    </xf>
    <xf numFmtId="49" fontId="14" fillId="0" borderId="25" xfId="0" applyNumberFormat="1" applyFont="1" applyBorder="1" applyAlignment="1">
      <alignment horizontal="center" vertical="center" wrapText="1"/>
    </xf>
    <xf numFmtId="49" fontId="14" fillId="0" borderId="26" xfId="0" applyNumberFormat="1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6" fillId="3" borderId="27" xfId="0" applyFont="1" applyFill="1" applyBorder="1" applyAlignment="1">
      <alignment horizontal="center" vertical="center" wrapText="1"/>
    </xf>
    <xf numFmtId="0" fontId="16" fillId="3" borderId="19" xfId="0" applyFont="1" applyFill="1" applyBorder="1" applyAlignment="1">
      <alignment horizontal="center" vertical="center" wrapText="1"/>
    </xf>
    <xf numFmtId="0" fontId="16" fillId="3" borderId="28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0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18" fillId="0" borderId="33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8" fillId="0" borderId="34" xfId="0" applyFont="1" applyBorder="1" applyAlignment="1">
      <alignment horizontal="lef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71437</xdr:colOff>
      <xdr:row>1</xdr:row>
      <xdr:rowOff>83345</xdr:rowOff>
    </xdr:from>
    <xdr:to>
      <xdr:col>3</xdr:col>
      <xdr:colOff>440531</xdr:colOff>
      <xdr:row>2</xdr:row>
      <xdr:rowOff>464344</xdr:rowOff>
    </xdr:to>
    <xdr:pic>
      <xdr:nvPicPr>
        <xdr:cNvPr id="3" name="9 Imagen" descr="C:\Users\AGUILAR\Downloads\Logo oficios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r="47730"/>
        <a:stretch/>
      </xdr:blipFill>
      <xdr:spPr bwMode="auto">
        <a:xfrm>
          <a:off x="333375" y="750095"/>
          <a:ext cx="4893469" cy="1071562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142874</xdr:colOff>
      <xdr:row>1</xdr:row>
      <xdr:rowOff>71436</xdr:rowOff>
    </xdr:from>
    <xdr:to>
      <xdr:col>3</xdr:col>
      <xdr:colOff>369094</xdr:colOff>
      <xdr:row>2</xdr:row>
      <xdr:rowOff>380998</xdr:rowOff>
    </xdr:to>
    <xdr:pic>
      <xdr:nvPicPr>
        <xdr:cNvPr id="3" name="9 Imagen" descr="C:\Users\AGUILAR\Downloads\Logo oficios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r="47730"/>
        <a:stretch/>
      </xdr:blipFill>
      <xdr:spPr bwMode="auto">
        <a:xfrm>
          <a:off x="404812" y="738186"/>
          <a:ext cx="4750595" cy="10001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1</xdr:row>
      <xdr:rowOff>95250</xdr:rowOff>
    </xdr:from>
    <xdr:to>
      <xdr:col>2</xdr:col>
      <xdr:colOff>180975</xdr:colOff>
      <xdr:row>5</xdr:row>
      <xdr:rowOff>219075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4790" t="23115" r="72219" b="10092"/>
        <a:stretch/>
      </xdr:blipFill>
      <xdr:spPr bwMode="auto">
        <a:xfrm>
          <a:off x="142874" y="447675"/>
          <a:ext cx="2381251" cy="8667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41"/>
  <sheetViews>
    <sheetView topLeftCell="A2" zoomScale="80" zoomScaleNormal="80" workbookViewId="0">
      <selection activeCell="D9" sqref="D9:D14"/>
    </sheetView>
  </sheetViews>
  <sheetFormatPr baseColWidth="10" defaultRowHeight="15" x14ac:dyDescent="0.25"/>
  <cols>
    <col min="1" max="1" width="3.85546875" customWidth="1"/>
    <col min="2" max="2" width="10.85546875" customWidth="1"/>
    <col min="3" max="3" width="57" customWidth="1"/>
    <col min="4" max="15" width="9.7109375" customWidth="1"/>
    <col min="16" max="16" width="18.42578125" customWidth="1"/>
  </cols>
  <sheetData>
    <row r="1" spans="2:17" ht="52.5" customHeight="1" thickBot="1" x14ac:dyDescent="0.3"/>
    <row r="2" spans="2:17" ht="54" customHeight="1" x14ac:dyDescent="0.25">
      <c r="B2" s="46" t="s">
        <v>0</v>
      </c>
      <c r="C2" s="47"/>
      <c r="D2" s="47"/>
      <c r="E2" s="50" t="s">
        <v>20</v>
      </c>
      <c r="F2" s="50"/>
      <c r="G2" s="50"/>
      <c r="H2" s="50"/>
      <c r="I2" s="50"/>
      <c r="J2" s="50"/>
      <c r="K2" s="50"/>
      <c r="L2" s="50"/>
      <c r="M2" s="50"/>
      <c r="N2" s="50"/>
      <c r="O2" s="50"/>
      <c r="P2" s="1"/>
    </row>
    <row r="3" spans="2:17" ht="39.75" customHeight="1" x14ac:dyDescent="0.25">
      <c r="B3" s="48"/>
      <c r="C3" s="49"/>
      <c r="D3" s="49"/>
      <c r="E3" s="51" t="s">
        <v>60</v>
      </c>
      <c r="F3" s="51"/>
      <c r="G3" s="51"/>
      <c r="H3" s="51"/>
      <c r="I3" s="51"/>
      <c r="J3" s="51"/>
      <c r="K3" s="51"/>
      <c r="L3" s="51"/>
      <c r="M3" s="51"/>
      <c r="N3" s="51"/>
      <c r="O3" s="51"/>
      <c r="P3" s="29"/>
    </row>
    <row r="4" spans="2:17" ht="25.5" customHeight="1" x14ac:dyDescent="0.35">
      <c r="B4" s="52" t="s">
        <v>18</v>
      </c>
      <c r="C4" s="53"/>
      <c r="D4" s="54" t="s">
        <v>29</v>
      </c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29"/>
    </row>
    <row r="5" spans="2:17" ht="29.25" customHeight="1" x14ac:dyDescent="0.35">
      <c r="B5" s="52" t="s">
        <v>19</v>
      </c>
      <c r="C5" s="53"/>
      <c r="D5" s="55" t="s">
        <v>30</v>
      </c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29"/>
    </row>
    <row r="6" spans="2:17" ht="18.75" customHeight="1" x14ac:dyDescent="0.25">
      <c r="B6" s="25"/>
      <c r="C6" s="26"/>
      <c r="D6" s="26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"/>
    </row>
    <row r="7" spans="2:17" ht="27" customHeight="1" x14ac:dyDescent="0.25">
      <c r="B7" s="21"/>
      <c r="C7" s="22" t="s">
        <v>2</v>
      </c>
      <c r="D7" s="22" t="s">
        <v>4</v>
      </c>
      <c r="E7" s="22" t="s">
        <v>5</v>
      </c>
      <c r="F7" s="22" t="s">
        <v>6</v>
      </c>
      <c r="G7" s="22" t="s">
        <v>7</v>
      </c>
      <c r="H7" s="22" t="s">
        <v>8</v>
      </c>
      <c r="I7" s="22" t="s">
        <v>9</v>
      </c>
      <c r="J7" s="22" t="s">
        <v>10</v>
      </c>
      <c r="K7" s="22" t="s">
        <v>11</v>
      </c>
      <c r="L7" s="22" t="s">
        <v>12</v>
      </c>
      <c r="M7" s="22" t="s">
        <v>13</v>
      </c>
      <c r="N7" s="22" t="s">
        <v>14</v>
      </c>
      <c r="O7" s="23" t="s">
        <v>15</v>
      </c>
      <c r="P7" s="24" t="s">
        <v>16</v>
      </c>
    </row>
    <row r="8" spans="2:17" ht="29.25" customHeight="1" x14ac:dyDescent="0.25">
      <c r="B8" s="31"/>
      <c r="C8" s="30" t="s">
        <v>21</v>
      </c>
      <c r="D8" s="3"/>
      <c r="E8" s="4"/>
      <c r="F8" s="4"/>
      <c r="G8" s="4"/>
      <c r="H8" s="4"/>
      <c r="I8" s="4"/>
      <c r="J8" s="4"/>
      <c r="K8" s="4"/>
      <c r="L8" s="4"/>
      <c r="M8" s="3"/>
      <c r="N8" s="3"/>
      <c r="O8" s="5"/>
      <c r="P8" s="6"/>
    </row>
    <row r="9" spans="2:17" ht="17.25" customHeight="1" x14ac:dyDescent="0.25">
      <c r="B9" s="41" t="s">
        <v>35</v>
      </c>
      <c r="C9" s="12" t="s">
        <v>3</v>
      </c>
      <c r="D9" s="35">
        <v>10000</v>
      </c>
      <c r="E9" s="35">
        <v>5000</v>
      </c>
      <c r="F9" s="35">
        <v>5000</v>
      </c>
      <c r="G9" s="35">
        <v>0</v>
      </c>
      <c r="H9" s="35">
        <v>5000</v>
      </c>
      <c r="I9" s="35">
        <v>5000</v>
      </c>
      <c r="J9" s="35">
        <v>5000</v>
      </c>
      <c r="K9" s="35">
        <v>5000</v>
      </c>
      <c r="L9" s="35">
        <v>5000</v>
      </c>
      <c r="M9" s="35">
        <v>5000</v>
      </c>
      <c r="N9" s="35">
        <v>0</v>
      </c>
      <c r="O9" s="35">
        <v>0</v>
      </c>
      <c r="P9" s="36">
        <f>SUM(D9:O9)</f>
        <v>50000</v>
      </c>
    </row>
    <row r="10" spans="2:17" ht="17.25" customHeight="1" x14ac:dyDescent="0.25">
      <c r="B10" s="41" t="s">
        <v>36</v>
      </c>
      <c r="C10" s="12" t="s">
        <v>22</v>
      </c>
      <c r="D10" s="35">
        <v>3000</v>
      </c>
      <c r="E10" s="35">
        <v>0</v>
      </c>
      <c r="F10" s="35">
        <v>3000</v>
      </c>
      <c r="G10" s="35">
        <v>0</v>
      </c>
      <c r="H10" s="35">
        <v>3000</v>
      </c>
      <c r="I10" s="35">
        <v>0</v>
      </c>
      <c r="J10" s="35">
        <v>0</v>
      </c>
      <c r="K10" s="35">
        <v>0</v>
      </c>
      <c r="L10" s="35">
        <v>3000</v>
      </c>
      <c r="M10" s="35">
        <v>0</v>
      </c>
      <c r="N10" s="35">
        <v>0</v>
      </c>
      <c r="O10" s="35">
        <v>0</v>
      </c>
      <c r="P10" s="36">
        <f>SUM(D10:O10)</f>
        <v>12000</v>
      </c>
    </row>
    <row r="11" spans="2:17" ht="17.25" customHeight="1" x14ac:dyDescent="0.25">
      <c r="B11" s="41" t="s">
        <v>37</v>
      </c>
      <c r="C11" s="32" t="s">
        <v>23</v>
      </c>
      <c r="D11" s="35">
        <v>3000</v>
      </c>
      <c r="E11" s="35">
        <v>0</v>
      </c>
      <c r="F11" s="35">
        <v>3000</v>
      </c>
      <c r="G11" s="35">
        <v>0</v>
      </c>
      <c r="H11" s="35">
        <v>2000</v>
      </c>
      <c r="I11" s="35">
        <v>0</v>
      </c>
      <c r="J11" s="35">
        <v>2000</v>
      </c>
      <c r="K11" s="35">
        <v>0</v>
      </c>
      <c r="L11" s="35">
        <v>2227</v>
      </c>
      <c r="M11" s="35">
        <v>0</v>
      </c>
      <c r="N11" s="35">
        <v>0</v>
      </c>
      <c r="O11" s="35">
        <v>0</v>
      </c>
      <c r="P11" s="36">
        <f>SUM(D11:O11)</f>
        <v>12227</v>
      </c>
    </row>
    <row r="12" spans="2:17" ht="17.25" customHeight="1" x14ac:dyDescent="0.25">
      <c r="B12" s="41" t="s">
        <v>39</v>
      </c>
      <c r="C12" s="34" t="s">
        <v>31</v>
      </c>
      <c r="D12" s="35">
        <v>5000</v>
      </c>
      <c r="E12" s="35">
        <v>0</v>
      </c>
      <c r="F12" s="35">
        <v>5000</v>
      </c>
      <c r="G12" s="35">
        <v>0</v>
      </c>
      <c r="H12" s="35">
        <v>5000</v>
      </c>
      <c r="I12" s="35">
        <v>0</v>
      </c>
      <c r="J12" s="35">
        <v>5000</v>
      </c>
      <c r="K12" s="35">
        <v>0</v>
      </c>
      <c r="L12" s="35">
        <v>5000</v>
      </c>
      <c r="M12" s="35">
        <v>0</v>
      </c>
      <c r="N12" s="35">
        <v>0</v>
      </c>
      <c r="O12" s="35">
        <v>0</v>
      </c>
      <c r="P12" s="36">
        <f>SUM(D12:O12)</f>
        <v>25000</v>
      </c>
    </row>
    <row r="13" spans="2:17" ht="17.25" customHeight="1" x14ac:dyDescent="0.25">
      <c r="B13" s="41" t="s">
        <v>40</v>
      </c>
      <c r="C13" s="34" t="s">
        <v>24</v>
      </c>
      <c r="D13" s="35">
        <v>5000</v>
      </c>
      <c r="E13" s="35">
        <v>0</v>
      </c>
      <c r="F13" s="35">
        <v>3000</v>
      </c>
      <c r="G13" s="35">
        <v>0</v>
      </c>
      <c r="H13" s="35">
        <v>3000</v>
      </c>
      <c r="I13" s="35">
        <v>0</v>
      </c>
      <c r="J13" s="35">
        <v>0</v>
      </c>
      <c r="K13" s="35">
        <v>4000</v>
      </c>
      <c r="L13" s="35">
        <v>0</v>
      </c>
      <c r="M13" s="35">
        <v>0</v>
      </c>
      <c r="N13" s="35">
        <v>0</v>
      </c>
      <c r="O13" s="35">
        <v>0</v>
      </c>
      <c r="P13" s="36">
        <f>SUM(D13:O13)</f>
        <v>15000</v>
      </c>
      <c r="Q13" s="40"/>
    </row>
    <row r="14" spans="2:17" ht="17.25" customHeight="1" x14ac:dyDescent="0.25">
      <c r="B14" s="41" t="s">
        <v>38</v>
      </c>
      <c r="C14" s="12" t="s">
        <v>32</v>
      </c>
      <c r="D14" s="35">
        <v>3000</v>
      </c>
      <c r="E14" s="35">
        <v>2000</v>
      </c>
      <c r="F14" s="35">
        <v>0</v>
      </c>
      <c r="G14" s="35">
        <v>0</v>
      </c>
      <c r="H14" s="35">
        <v>3000</v>
      </c>
      <c r="I14" s="35">
        <v>0</v>
      </c>
      <c r="J14" s="35">
        <v>0</v>
      </c>
      <c r="K14" s="35">
        <v>0</v>
      </c>
      <c r="L14" s="35">
        <v>3000</v>
      </c>
      <c r="M14" s="35">
        <v>0</v>
      </c>
      <c r="N14" s="35">
        <v>0</v>
      </c>
      <c r="O14" s="35">
        <v>0</v>
      </c>
      <c r="P14" s="36">
        <f>SUM(D14:O14)</f>
        <v>11000</v>
      </c>
    </row>
    <row r="15" spans="2:17" x14ac:dyDescent="0.25">
      <c r="B15" s="11"/>
      <c r="C15" s="12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5"/>
      <c r="P15" s="6"/>
    </row>
    <row r="16" spans="2:17" x14ac:dyDescent="0.25">
      <c r="B16" s="11"/>
      <c r="C16" s="12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5"/>
      <c r="P16" s="6"/>
    </row>
    <row r="17" spans="2:16" ht="21.75" customHeight="1" x14ac:dyDescent="0.25">
      <c r="B17" s="31"/>
      <c r="C17" s="3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5"/>
      <c r="P17" s="6"/>
    </row>
    <row r="18" spans="2:16" x14ac:dyDescent="0.25">
      <c r="B18" s="11"/>
      <c r="C18" s="12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5"/>
      <c r="P18" s="6"/>
    </row>
    <row r="19" spans="2:16" x14ac:dyDescent="0.25">
      <c r="B19" s="11"/>
      <c r="C19" s="12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5"/>
      <c r="P19" s="6"/>
    </row>
    <row r="20" spans="2:16" x14ac:dyDescent="0.25">
      <c r="B20" s="11"/>
      <c r="C20" s="12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5"/>
      <c r="P20" s="6"/>
    </row>
    <row r="21" spans="2:16" x14ac:dyDescent="0.25">
      <c r="B21" s="11"/>
      <c r="C21" s="12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5"/>
      <c r="P21" s="6"/>
    </row>
    <row r="22" spans="2:16" x14ac:dyDescent="0.25">
      <c r="B22" s="11"/>
      <c r="C22" s="12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5"/>
      <c r="P22" s="6"/>
    </row>
    <row r="23" spans="2:16" x14ac:dyDescent="0.25">
      <c r="B23" s="11"/>
      <c r="C23" s="12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5"/>
      <c r="P23" s="6"/>
    </row>
    <row r="24" spans="2:16" x14ac:dyDescent="0.25">
      <c r="B24" s="11"/>
      <c r="C24" s="12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5"/>
      <c r="P24" s="6"/>
    </row>
    <row r="25" spans="2:16" ht="24" customHeight="1" x14ac:dyDescent="0.25">
      <c r="B25" s="31"/>
      <c r="C25" s="30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5"/>
      <c r="P25" s="6"/>
    </row>
    <row r="26" spans="2:16" x14ac:dyDescent="0.25">
      <c r="B26" s="11"/>
      <c r="C26" s="12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5"/>
      <c r="P26" s="6"/>
    </row>
    <row r="27" spans="2:16" x14ac:dyDescent="0.25">
      <c r="B27" s="11"/>
      <c r="C27" s="12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5"/>
      <c r="P27" s="6"/>
    </row>
    <row r="28" spans="2:16" x14ac:dyDescent="0.25">
      <c r="B28" s="11"/>
      <c r="C28" s="12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5"/>
      <c r="P28" s="6"/>
    </row>
    <row r="29" spans="2:16" x14ac:dyDescent="0.25">
      <c r="B29" s="16"/>
      <c r="C29" s="17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9"/>
      <c r="P29" s="20"/>
    </row>
    <row r="30" spans="2:16" x14ac:dyDescent="0.25">
      <c r="B30" s="16"/>
      <c r="C30" s="17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9"/>
      <c r="P30" s="20"/>
    </row>
    <row r="31" spans="2:16" x14ac:dyDescent="0.25">
      <c r="B31" s="16"/>
      <c r="C31" s="17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9"/>
      <c r="P31" s="20"/>
    </row>
    <row r="32" spans="2:16" x14ac:dyDescent="0.25">
      <c r="B32" s="16"/>
      <c r="C32" s="17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9"/>
      <c r="P32" s="20"/>
    </row>
    <row r="33" spans="2:16" x14ac:dyDescent="0.25">
      <c r="B33" s="16"/>
      <c r="C33" s="17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9"/>
      <c r="P33" s="20"/>
    </row>
    <row r="34" spans="2:16" x14ac:dyDescent="0.25">
      <c r="B34" s="16"/>
      <c r="C34" s="17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9"/>
      <c r="P34" s="20"/>
    </row>
    <row r="35" spans="2:16" ht="15.75" thickBot="1" x14ac:dyDescent="0.3">
      <c r="B35" s="13" t="s">
        <v>17</v>
      </c>
      <c r="C35" s="14" t="s">
        <v>17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8"/>
      <c r="P35" s="9"/>
    </row>
    <row r="36" spans="2:16" ht="5.25" customHeight="1" x14ac:dyDescent="0.25">
      <c r="B36" s="15"/>
      <c r="C36" s="15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</row>
    <row r="37" spans="2:16" ht="114" customHeight="1" x14ac:dyDescent="0.4"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</row>
    <row r="38" spans="2:16" ht="7.5" customHeight="1" x14ac:dyDescent="0.25"/>
    <row r="39" spans="2:16" ht="26.25" x14ac:dyDescent="0.4">
      <c r="C39" s="28"/>
    </row>
    <row r="41" spans="2:16" ht="26.25" x14ac:dyDescent="0.4">
      <c r="C41" s="28"/>
    </row>
  </sheetData>
  <mergeCells count="8">
    <mergeCell ref="C37:P37"/>
    <mergeCell ref="B2:D3"/>
    <mergeCell ref="E2:O2"/>
    <mergeCell ref="E3:O3"/>
    <mergeCell ref="B4:C4"/>
    <mergeCell ref="B5:C5"/>
    <mergeCell ref="D4:O4"/>
    <mergeCell ref="D5:O5"/>
  </mergeCells>
  <printOptions horizontalCentered="1"/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38"/>
  <sheetViews>
    <sheetView topLeftCell="A7" zoomScale="80" zoomScaleNormal="80" workbookViewId="0">
      <selection activeCell="D9" sqref="D9:D10"/>
    </sheetView>
  </sheetViews>
  <sheetFormatPr baseColWidth="10" defaultRowHeight="15" x14ac:dyDescent="0.25"/>
  <cols>
    <col min="1" max="1" width="3.85546875" customWidth="1"/>
    <col min="2" max="2" width="10.85546875" customWidth="1"/>
    <col min="3" max="3" width="57" customWidth="1"/>
    <col min="4" max="15" width="9.7109375" customWidth="1"/>
    <col min="16" max="16" width="18.42578125" customWidth="1"/>
  </cols>
  <sheetData>
    <row r="1" spans="2:16" ht="52.5" customHeight="1" thickBot="1" x14ac:dyDescent="0.3"/>
    <row r="2" spans="2:16" ht="54" customHeight="1" x14ac:dyDescent="0.25">
      <c r="B2" s="46" t="s">
        <v>0</v>
      </c>
      <c r="C2" s="47"/>
      <c r="D2" s="47"/>
      <c r="E2" s="50" t="s">
        <v>20</v>
      </c>
      <c r="F2" s="50"/>
      <c r="G2" s="50"/>
      <c r="H2" s="50"/>
      <c r="I2" s="50"/>
      <c r="J2" s="50"/>
      <c r="K2" s="50"/>
      <c r="L2" s="50"/>
      <c r="M2" s="50"/>
      <c r="N2" s="50"/>
      <c r="O2" s="50"/>
      <c r="P2" s="1"/>
    </row>
    <row r="3" spans="2:16" ht="39.75" customHeight="1" x14ac:dyDescent="0.25">
      <c r="B3" s="48"/>
      <c r="C3" s="49"/>
      <c r="D3" s="49"/>
      <c r="E3" s="51" t="s">
        <v>28</v>
      </c>
      <c r="F3" s="51"/>
      <c r="G3" s="51"/>
      <c r="H3" s="51"/>
      <c r="I3" s="51"/>
      <c r="J3" s="51"/>
      <c r="K3" s="51"/>
      <c r="L3" s="51"/>
      <c r="M3" s="51"/>
      <c r="N3" s="51"/>
      <c r="O3" s="51"/>
      <c r="P3" s="29"/>
    </row>
    <row r="4" spans="2:16" ht="25.5" customHeight="1" x14ac:dyDescent="0.35">
      <c r="B4" s="52" t="s">
        <v>18</v>
      </c>
      <c r="C4" s="53"/>
      <c r="D4" s="54" t="s">
        <v>29</v>
      </c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29"/>
    </row>
    <row r="5" spans="2:16" ht="29.25" customHeight="1" x14ac:dyDescent="0.35">
      <c r="B5" s="52" t="s">
        <v>19</v>
      </c>
      <c r="C5" s="53"/>
      <c r="D5" s="55" t="s">
        <v>30</v>
      </c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29"/>
    </row>
    <row r="6" spans="2:16" ht="18.75" customHeight="1" x14ac:dyDescent="0.25">
      <c r="B6" s="25"/>
      <c r="C6" s="26"/>
      <c r="D6" s="26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"/>
    </row>
    <row r="7" spans="2:16" ht="27" customHeight="1" x14ac:dyDescent="0.25">
      <c r="B7" s="21" t="s">
        <v>1</v>
      </c>
      <c r="C7" s="22" t="s">
        <v>2</v>
      </c>
      <c r="D7" s="22" t="s">
        <v>4</v>
      </c>
      <c r="E7" s="22" t="s">
        <v>5</v>
      </c>
      <c r="F7" s="22" t="s">
        <v>6</v>
      </c>
      <c r="G7" s="22" t="s">
        <v>7</v>
      </c>
      <c r="H7" s="22" t="s">
        <v>8</v>
      </c>
      <c r="I7" s="22" t="s">
        <v>9</v>
      </c>
      <c r="J7" s="22" t="s">
        <v>10</v>
      </c>
      <c r="K7" s="22" t="s">
        <v>11</v>
      </c>
      <c r="L7" s="22" t="s">
        <v>12</v>
      </c>
      <c r="M7" s="22" t="s">
        <v>13</v>
      </c>
      <c r="N7" s="22" t="s">
        <v>14</v>
      </c>
      <c r="O7" s="23" t="s">
        <v>15</v>
      </c>
      <c r="P7" s="24" t="s">
        <v>16</v>
      </c>
    </row>
    <row r="8" spans="2:16" ht="29.25" customHeight="1" x14ac:dyDescent="0.25">
      <c r="B8" s="31"/>
      <c r="C8" s="30" t="s">
        <v>27</v>
      </c>
      <c r="D8" s="3"/>
      <c r="E8" s="4"/>
      <c r="F8" s="4"/>
      <c r="G8" s="4"/>
      <c r="H8" s="4"/>
      <c r="I8" s="4"/>
      <c r="J8" s="4"/>
      <c r="K8" s="4"/>
      <c r="L8" s="4"/>
      <c r="M8" s="3"/>
      <c r="N8" s="3"/>
      <c r="O8" s="5"/>
      <c r="P8" s="6"/>
    </row>
    <row r="9" spans="2:16" ht="17.25" customHeight="1" x14ac:dyDescent="0.25">
      <c r="B9" s="41" t="s">
        <v>33</v>
      </c>
      <c r="C9" s="32" t="s">
        <v>25</v>
      </c>
      <c r="D9" s="35">
        <v>4500</v>
      </c>
      <c r="E9" s="35">
        <v>4500</v>
      </c>
      <c r="F9" s="35">
        <v>4500</v>
      </c>
      <c r="G9" s="35">
        <v>4500</v>
      </c>
      <c r="H9" s="35">
        <v>4500</v>
      </c>
      <c r="I9" s="35">
        <v>4500</v>
      </c>
      <c r="J9" s="35">
        <v>4000</v>
      </c>
      <c r="K9" s="35">
        <v>0</v>
      </c>
      <c r="L9" s="35">
        <v>0</v>
      </c>
      <c r="M9" s="35">
        <v>0</v>
      </c>
      <c r="N9" s="35">
        <v>0</v>
      </c>
      <c r="O9" s="35">
        <v>0</v>
      </c>
      <c r="P9" s="36">
        <f>SUM(D9:O9)</f>
        <v>31000</v>
      </c>
    </row>
    <row r="10" spans="2:16" ht="17.25" customHeight="1" x14ac:dyDescent="0.25">
      <c r="B10" s="41" t="s">
        <v>34</v>
      </c>
      <c r="C10" s="32" t="s">
        <v>26</v>
      </c>
      <c r="D10" s="35">
        <v>10000</v>
      </c>
      <c r="E10" s="35">
        <v>0</v>
      </c>
      <c r="F10" s="35">
        <v>0</v>
      </c>
      <c r="G10" s="35">
        <v>10000</v>
      </c>
      <c r="H10" s="35">
        <v>0</v>
      </c>
      <c r="I10" s="35">
        <v>5000</v>
      </c>
      <c r="J10" s="35">
        <v>0</v>
      </c>
      <c r="K10" s="35">
        <v>5000</v>
      </c>
      <c r="L10" s="35">
        <v>0</v>
      </c>
      <c r="M10" s="35">
        <v>5000</v>
      </c>
      <c r="N10" s="35">
        <v>0</v>
      </c>
      <c r="O10" s="35">
        <v>0</v>
      </c>
      <c r="P10" s="36">
        <f>SUM(D10:O10)</f>
        <v>35000</v>
      </c>
    </row>
    <row r="11" spans="2:16" x14ac:dyDescent="0.25">
      <c r="B11" s="11"/>
      <c r="C11" s="38"/>
      <c r="D11" s="37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5"/>
      <c r="P11" s="36"/>
    </row>
    <row r="12" spans="2:16" x14ac:dyDescent="0.25">
      <c r="B12" s="11"/>
      <c r="C12" s="33"/>
      <c r="D12" s="3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5"/>
      <c r="P12" s="6"/>
    </row>
    <row r="13" spans="2:16" x14ac:dyDescent="0.25">
      <c r="B13" s="11"/>
      <c r="C13" s="12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5"/>
      <c r="P13" s="6"/>
    </row>
    <row r="14" spans="2:16" x14ac:dyDescent="0.25">
      <c r="B14" s="11"/>
      <c r="C14" s="12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5"/>
      <c r="P14" s="6"/>
    </row>
    <row r="15" spans="2:16" x14ac:dyDescent="0.25">
      <c r="B15" s="11"/>
      <c r="C15" s="12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5"/>
      <c r="P15" s="6"/>
    </row>
    <row r="16" spans="2:16" x14ac:dyDescent="0.25">
      <c r="B16" s="11"/>
      <c r="C16" s="12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5"/>
      <c r="P16" s="6"/>
    </row>
    <row r="17" spans="2:16" x14ac:dyDescent="0.25">
      <c r="B17" s="11"/>
      <c r="C17" s="1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5"/>
      <c r="P17" s="6"/>
    </row>
    <row r="18" spans="2:16" x14ac:dyDescent="0.25">
      <c r="B18" s="11"/>
      <c r="C18" s="12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5"/>
      <c r="P18" s="6"/>
    </row>
    <row r="19" spans="2:16" x14ac:dyDescent="0.25">
      <c r="B19" s="11"/>
      <c r="C19" s="12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5"/>
      <c r="P19" s="6"/>
    </row>
    <row r="20" spans="2:16" x14ac:dyDescent="0.25">
      <c r="B20" s="11"/>
      <c r="C20" s="12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5"/>
      <c r="P20" s="6"/>
    </row>
    <row r="21" spans="2:16" x14ac:dyDescent="0.25">
      <c r="B21" s="11"/>
      <c r="C21" s="12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5"/>
      <c r="P21" s="6"/>
    </row>
    <row r="22" spans="2:16" x14ac:dyDescent="0.25">
      <c r="B22" s="11"/>
      <c r="C22" s="12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5"/>
      <c r="P22" s="6"/>
    </row>
    <row r="23" spans="2:16" x14ac:dyDescent="0.25">
      <c r="B23" s="11"/>
      <c r="C23" s="12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5"/>
      <c r="P23" s="6"/>
    </row>
    <row r="24" spans="2:16" x14ac:dyDescent="0.25">
      <c r="B24" s="11"/>
      <c r="C24" s="12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5"/>
      <c r="P24" s="6"/>
    </row>
    <row r="25" spans="2:16" x14ac:dyDescent="0.25">
      <c r="B25" s="11"/>
      <c r="C25" s="12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5"/>
      <c r="P25" s="6"/>
    </row>
    <row r="26" spans="2:16" x14ac:dyDescent="0.25">
      <c r="B26" s="16"/>
      <c r="C26" s="17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9"/>
      <c r="P26" s="20"/>
    </row>
    <row r="27" spans="2:16" x14ac:dyDescent="0.25">
      <c r="B27" s="16"/>
      <c r="C27" s="17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9"/>
      <c r="P27" s="20"/>
    </row>
    <row r="28" spans="2:16" x14ac:dyDescent="0.25"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9"/>
      <c r="P28" s="20"/>
    </row>
    <row r="29" spans="2:16" x14ac:dyDescent="0.25">
      <c r="B29" s="16"/>
      <c r="C29" s="17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9"/>
      <c r="P29" s="20"/>
    </row>
    <row r="30" spans="2:16" x14ac:dyDescent="0.25">
      <c r="B30" s="16"/>
      <c r="C30" s="17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9"/>
      <c r="P30" s="20"/>
    </row>
    <row r="31" spans="2:16" x14ac:dyDescent="0.25">
      <c r="B31" s="16"/>
      <c r="C31" s="17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9"/>
      <c r="P31" s="20"/>
    </row>
    <row r="32" spans="2:16" ht="15.75" thickBot="1" x14ac:dyDescent="0.3">
      <c r="B32" s="13" t="s">
        <v>17</v>
      </c>
      <c r="C32" s="14" t="s">
        <v>17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/>
      <c r="P32" s="9"/>
    </row>
    <row r="33" spans="2:16" ht="5.25" customHeight="1" x14ac:dyDescent="0.25">
      <c r="B33" s="15"/>
      <c r="C33" s="15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</row>
    <row r="34" spans="2:16" ht="114" customHeight="1" x14ac:dyDescent="0.4"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</row>
    <row r="35" spans="2:16" ht="7.5" customHeight="1" x14ac:dyDescent="0.25"/>
    <row r="36" spans="2:16" ht="26.25" x14ac:dyDescent="0.4">
      <c r="C36" s="28"/>
    </row>
    <row r="38" spans="2:16" ht="26.25" x14ac:dyDescent="0.4">
      <c r="C38" s="28"/>
    </row>
  </sheetData>
  <mergeCells count="8">
    <mergeCell ref="C34:P34"/>
    <mergeCell ref="B2:D3"/>
    <mergeCell ref="E2:O2"/>
    <mergeCell ref="E3:O3"/>
    <mergeCell ref="B4:C4"/>
    <mergeCell ref="D4:O4"/>
    <mergeCell ref="B5:C5"/>
    <mergeCell ref="D5:O5"/>
  </mergeCells>
  <printOptions horizontalCentered="1"/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3"/>
  <sheetViews>
    <sheetView tabSelected="1" topLeftCell="E7" workbookViewId="0">
      <selection activeCell="M21" sqref="M21"/>
    </sheetView>
  </sheetViews>
  <sheetFormatPr baseColWidth="10" defaultRowHeight="15" x14ac:dyDescent="0.25"/>
  <cols>
    <col min="1" max="5" width="16.7109375" customWidth="1"/>
    <col min="6" max="17" width="14.28515625" customWidth="1"/>
  </cols>
  <sheetData>
    <row r="1" spans="1:17" ht="15.75" thickBot="1" x14ac:dyDescent="0.3"/>
    <row r="2" spans="1:17" x14ac:dyDescent="0.25">
      <c r="A2" s="57"/>
      <c r="B2" s="58"/>
      <c r="C2" s="59"/>
      <c r="D2" s="66" t="s">
        <v>41</v>
      </c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8"/>
    </row>
    <row r="3" spans="1:17" ht="27.75" customHeight="1" thickBot="1" x14ac:dyDescent="0.3">
      <c r="A3" s="60"/>
      <c r="B3" s="61"/>
      <c r="C3" s="62"/>
      <c r="D3" s="69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1"/>
    </row>
    <row r="4" spans="1:17" x14ac:dyDescent="0.25">
      <c r="A4" s="60"/>
      <c r="B4" s="61"/>
      <c r="C4" s="62"/>
      <c r="D4" s="72" t="s">
        <v>42</v>
      </c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4"/>
    </row>
    <row r="5" spans="1:17" ht="15.75" thickBot="1" x14ac:dyDescent="0.3">
      <c r="A5" s="63"/>
      <c r="B5" s="64"/>
      <c r="C5" s="65"/>
      <c r="D5" s="75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7"/>
    </row>
    <row r="6" spans="1:17" ht="28.5" thickBot="1" x14ac:dyDescent="0.3">
      <c r="A6" s="78" t="s">
        <v>18</v>
      </c>
      <c r="B6" s="79"/>
      <c r="C6" s="79"/>
      <c r="D6" s="79"/>
      <c r="E6" s="79"/>
      <c r="F6" s="79"/>
      <c r="G6" s="79"/>
      <c r="H6" s="79"/>
      <c r="I6" s="79"/>
      <c r="J6" s="79"/>
      <c r="K6" s="80" t="s">
        <v>43</v>
      </c>
      <c r="L6" s="80"/>
      <c r="M6" s="80"/>
      <c r="N6" s="80"/>
      <c r="O6" s="80"/>
      <c r="P6" s="80"/>
      <c r="Q6" s="81"/>
    </row>
    <row r="7" spans="1:17" ht="28.5" thickBot="1" x14ac:dyDescent="0.3">
      <c r="A7" s="78" t="s">
        <v>19</v>
      </c>
      <c r="B7" s="79"/>
      <c r="C7" s="79"/>
      <c r="D7" s="79"/>
      <c r="E7" s="79"/>
      <c r="F7" s="79"/>
      <c r="G7" s="79"/>
      <c r="H7" s="79"/>
      <c r="I7" s="79"/>
      <c r="J7" s="79"/>
      <c r="K7" s="82" t="s">
        <v>30</v>
      </c>
      <c r="L7" s="82"/>
      <c r="M7" s="82"/>
      <c r="N7" s="82"/>
      <c r="O7" s="82"/>
      <c r="P7" s="82"/>
      <c r="Q7" s="83"/>
    </row>
    <row r="8" spans="1:17" x14ac:dyDescent="0.25">
      <c r="A8" s="84" t="s">
        <v>44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6"/>
    </row>
    <row r="9" spans="1:17" ht="15.75" thickBot="1" x14ac:dyDescent="0.3">
      <c r="A9" s="87"/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9"/>
    </row>
    <row r="10" spans="1:17" x14ac:dyDescent="0.25">
      <c r="A10" s="90" t="s">
        <v>45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2"/>
    </row>
    <row r="11" spans="1:17" ht="23.25" customHeight="1" thickBot="1" x14ac:dyDescent="0.3">
      <c r="A11" s="93"/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5"/>
    </row>
    <row r="12" spans="1:17" ht="21" thickBot="1" x14ac:dyDescent="0.3">
      <c r="A12" s="96" t="s">
        <v>46</v>
      </c>
      <c r="B12" s="97"/>
      <c r="C12" s="97"/>
      <c r="D12" s="97"/>
      <c r="E12" s="98"/>
      <c r="F12" s="42" t="s">
        <v>47</v>
      </c>
      <c r="G12" s="42" t="s">
        <v>48</v>
      </c>
      <c r="H12" s="42" t="s">
        <v>49</v>
      </c>
      <c r="I12" s="42" t="s">
        <v>50</v>
      </c>
      <c r="J12" s="42" t="s">
        <v>51</v>
      </c>
      <c r="K12" s="42" t="s">
        <v>52</v>
      </c>
      <c r="L12" s="42" t="s">
        <v>53</v>
      </c>
      <c r="M12" s="42" t="s">
        <v>54</v>
      </c>
      <c r="N12" s="42" t="s">
        <v>55</v>
      </c>
      <c r="O12" s="42" t="s">
        <v>56</v>
      </c>
      <c r="P12" s="42" t="s">
        <v>57</v>
      </c>
      <c r="Q12" s="42" t="s">
        <v>58</v>
      </c>
    </row>
    <row r="13" spans="1:17" ht="29.25" customHeight="1" x14ac:dyDescent="0.25">
      <c r="A13" s="99" t="s">
        <v>59</v>
      </c>
      <c r="B13" s="100"/>
      <c r="C13" s="100"/>
      <c r="D13" s="100"/>
      <c r="E13" s="101"/>
      <c r="F13" s="43">
        <v>43500</v>
      </c>
      <c r="G13" s="43">
        <v>11500</v>
      </c>
      <c r="H13" s="43">
        <v>23500</v>
      </c>
      <c r="I13" s="43">
        <v>14500</v>
      </c>
      <c r="J13" s="43">
        <v>25500</v>
      </c>
      <c r="K13" s="43">
        <v>14500</v>
      </c>
      <c r="L13" s="43">
        <v>16000</v>
      </c>
      <c r="M13" s="43">
        <v>14000</v>
      </c>
      <c r="N13" s="43">
        <v>18227</v>
      </c>
      <c r="O13" s="43">
        <v>10000</v>
      </c>
      <c r="P13" s="43">
        <v>0</v>
      </c>
      <c r="Q13" s="43">
        <v>0</v>
      </c>
    </row>
    <row r="14" spans="1:17" ht="15.75" x14ac:dyDescent="0.25">
      <c r="A14" s="56"/>
      <c r="B14" s="56"/>
      <c r="C14" s="56"/>
      <c r="D14" s="56"/>
      <c r="E14" s="56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</row>
    <row r="15" spans="1:17" ht="15.75" x14ac:dyDescent="0.25">
      <c r="A15" s="56"/>
      <c r="B15" s="56"/>
      <c r="C15" s="56"/>
      <c r="D15" s="56"/>
      <c r="E15" s="56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</row>
    <row r="16" spans="1:17" ht="15.75" x14ac:dyDescent="0.25">
      <c r="A16" s="56"/>
      <c r="B16" s="56"/>
      <c r="C16" s="56"/>
      <c r="D16" s="56"/>
      <c r="E16" s="56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</row>
    <row r="17" spans="1:17" ht="15.75" x14ac:dyDescent="0.25">
      <c r="A17" s="56"/>
      <c r="B17" s="56"/>
      <c r="C17" s="56"/>
      <c r="D17" s="56"/>
      <c r="E17" s="56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</row>
    <row r="18" spans="1:17" ht="15.75" x14ac:dyDescent="0.25">
      <c r="A18" s="56"/>
      <c r="B18" s="56"/>
      <c r="C18" s="56"/>
      <c r="D18" s="56"/>
      <c r="E18" s="56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</row>
    <row r="19" spans="1:17" ht="15.75" x14ac:dyDescent="0.25">
      <c r="A19" s="56"/>
      <c r="B19" s="56"/>
      <c r="C19" s="56"/>
      <c r="D19" s="56"/>
      <c r="E19" s="56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</row>
    <row r="20" spans="1:17" ht="15.75" x14ac:dyDescent="0.25">
      <c r="A20" s="56"/>
      <c r="B20" s="56"/>
      <c r="C20" s="56"/>
      <c r="D20" s="56"/>
      <c r="E20" s="56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</row>
    <row r="21" spans="1:17" ht="15.75" x14ac:dyDescent="0.25">
      <c r="A21" s="56"/>
      <c r="B21" s="56"/>
      <c r="C21" s="56"/>
      <c r="D21" s="56"/>
      <c r="E21" s="56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</row>
    <row r="22" spans="1:17" ht="15.75" x14ac:dyDescent="0.25">
      <c r="A22" s="56"/>
      <c r="B22" s="56"/>
      <c r="C22" s="56"/>
      <c r="D22" s="56"/>
      <c r="E22" s="56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</row>
    <row r="23" spans="1:17" ht="15.75" x14ac:dyDescent="0.25">
      <c r="A23" s="56"/>
      <c r="B23" s="56"/>
      <c r="C23" s="56"/>
      <c r="D23" s="56"/>
      <c r="E23" s="56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</row>
  </sheetData>
  <mergeCells count="21">
    <mergeCell ref="A15:E15"/>
    <mergeCell ref="A2:C5"/>
    <mergeCell ref="D2:Q3"/>
    <mergeCell ref="D4:Q5"/>
    <mergeCell ref="A6:J6"/>
    <mergeCell ref="K6:Q6"/>
    <mergeCell ref="A7:J7"/>
    <mergeCell ref="K7:Q7"/>
    <mergeCell ref="A8:Q9"/>
    <mergeCell ref="A10:Q11"/>
    <mergeCell ref="A12:E12"/>
    <mergeCell ref="A13:E13"/>
    <mergeCell ref="A14:E14"/>
    <mergeCell ref="A22:E22"/>
    <mergeCell ref="A23:E23"/>
    <mergeCell ref="A16:E16"/>
    <mergeCell ref="A17:E17"/>
    <mergeCell ref="A18:E18"/>
    <mergeCell ref="A19:E19"/>
    <mergeCell ref="A20:E20"/>
    <mergeCell ref="A21:E2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CAPITULO 20000</vt:lpstr>
      <vt:lpstr>CAPITULO 30000 </vt:lpstr>
      <vt:lpstr>ART. 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Oficina</cp:lastModifiedBy>
  <cp:lastPrinted>2024-03-15T17:01:00Z</cp:lastPrinted>
  <dcterms:created xsi:type="dcterms:W3CDTF">2017-01-21T09:19:48Z</dcterms:created>
  <dcterms:modified xsi:type="dcterms:W3CDTF">2024-03-19T19:39:08Z</dcterms:modified>
</cp:coreProperties>
</file>