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ose Luis\Desktop\SISER\"/>
    </mc:Choice>
  </mc:AlternateContent>
  <xr:revisionPtr revIDLastSave="0" documentId="13_ncr:1_{104E2811-B90A-4A1A-A7A0-67050E9A89C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PITULO 1000" sheetId="3" r:id="rId1"/>
    <sheet name="CAPITULO 2000" sheetId="2" r:id="rId2"/>
    <sheet name="CAPITULO 3000 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3" l="1"/>
  <c r="P11" i="3"/>
  <c r="P9" i="3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18" i="2"/>
  <c r="P17" i="2"/>
  <c r="P16" i="2"/>
  <c r="P15" i="2"/>
  <c r="P14" i="2"/>
  <c r="P13" i="2"/>
  <c r="P12" i="2"/>
  <c r="P11" i="2"/>
  <c r="P10" i="2"/>
  <c r="P9" i="2"/>
  <c r="P9" i="1" l="1"/>
</calcChain>
</file>

<file path=xl/sharedStrings.xml><?xml version="1.0" encoding="utf-8"?>
<sst xmlns="http://schemas.openxmlformats.org/spreadsheetml/2006/main" count="105" uniqueCount="56">
  <si>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</si>
  <si>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</si>
  <si>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</si>
  <si>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</si>
  <si>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</si>
  <si>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</si>
  <si>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</si>
  <si>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</si>
  <si>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</si>
  <si>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</si>
  <si>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</si>
  <si>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</si>
  <si>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</si>
  <si>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</si>
  <si>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</si>
  <si>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</si>
  <si>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 xml:space="preserve"> 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</si>
  <si>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</si>
  <si>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</si>
  <si>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</si>
  <si>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MATERIALES Y SUMINISTROS</t>
  </si>
  <si>
    <t xml:space="preserve"> EJERCICIO FISCAL 2024</t>
  </si>
  <si>
    <t>06-04</t>
  </si>
  <si>
    <t>INSTITUTO ESTATAL DE EDUCACIÓN PARA ADULTOS</t>
  </si>
  <si>
    <t>Materiales y Útiles de Oficina</t>
  </si>
  <si>
    <t>Materiales y Útiles para el Procesamiento</t>
  </si>
  <si>
    <t>Material de Limpieza</t>
  </si>
  <si>
    <t>Material Electrico y Electronico</t>
  </si>
  <si>
    <t>Combustible, lubricantes y aditivos</t>
  </si>
  <si>
    <t>Vestuario y Uniformes</t>
  </si>
  <si>
    <t>Prendas de Proteccion Personal</t>
  </si>
  <si>
    <t>Refacciones y Accesorios Menores de Edificios</t>
  </si>
  <si>
    <t>Refacciones y Accesorios para equipo de Transporte</t>
  </si>
  <si>
    <t>Refacciones y accesorios para equipo de cómputo y telec.</t>
  </si>
  <si>
    <t>Servicio de Energia Electrica</t>
  </si>
  <si>
    <t>Servicio de Agua</t>
  </si>
  <si>
    <t>Servicio de Telefonia Convencional</t>
  </si>
  <si>
    <t>Servicios de Internet</t>
  </si>
  <si>
    <t>Contratacion de otros servicios (pension vehicular)</t>
  </si>
  <si>
    <t>Arrendamiento de Edificios y locales</t>
  </si>
  <si>
    <t>Arrendamiento de Mobiliario</t>
  </si>
  <si>
    <t>Arrendamiento de vehículos terrestres</t>
  </si>
  <si>
    <t>Otras Asesorias para la Operación de Programas</t>
  </si>
  <si>
    <t>Servicio de Desarrollo de Aplicaciones Informáticas</t>
  </si>
  <si>
    <t>Servicios de Vigilancia</t>
  </si>
  <si>
    <t>Seguros de bienes patrimoniales</t>
  </si>
  <si>
    <t>Mantenimiento y Conservacion de Inmuebles</t>
  </si>
  <si>
    <t>Mantenimiento y Conservacion de Mobiliario</t>
  </si>
  <si>
    <t>Mantenimiento y Conservacion de Vehiculos</t>
  </si>
  <si>
    <t>Servicio de Lavanderia, limpieza e higiene</t>
  </si>
  <si>
    <t>Servicio de Jardineria y Fumigacion</t>
  </si>
  <si>
    <t>Monederos Electrónicos (Estimulo de productividad)</t>
  </si>
  <si>
    <t>Monederos Electrónicos (Medida de Fin de Año)</t>
  </si>
  <si>
    <t>Playeras Tipo Polo para el desfile del 1° de mayo</t>
  </si>
  <si>
    <t>SERVICIOS</t>
  </si>
  <si>
    <t xml:space="preserve">PRESTACIONES CONTRACTUALES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</si>
</sst>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16"/>
      <color theme="1"/>
      <name val="Tw Cen MT"/>
      <family val="2"/>
    </font>
    <font>
      <b/>
      <sz val="18"/>
      <color theme="1"/>
      <name val="Tw Cen MT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49" fontId="6" fillId="0" borderId="14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5" fillId="0" borderId="5" xfId="0" applyFont="1" applyBorder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7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2</xdr:col>
      <xdr:colOff>3071812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806FBEBA-DDE3-4ED6-811B-A32D730A8A4A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3624262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2</xdr:col>
      <xdr:colOff>3071812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8AFA5C33-327C-49B5-BEE6-216BBE22A3D7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3624262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2</xdr:col>
      <xdr:colOff>3071812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361949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AA7D6-96C7-4070-9DE5-2D28D3AD05FD}">
  <dimension ref="B1:P20"/>
  <sheetViews>
    <sheetView tabSelected="1" topLeftCell="A3" zoomScale="85" zoomScaleNormal="85" workbookViewId="0">
      <selection activeCell="F12" sqref="F12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24" t="s">
        <v>0</v>
      </c>
      <c r="C2" s="25"/>
      <c r="D2" s="28" t="s">
        <v>19</v>
      </c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9"/>
    </row>
    <row r="3" spans="2:16" ht="39.75" customHeight="1" x14ac:dyDescent="0.25">
      <c r="B3" s="26"/>
      <c r="C3" s="27"/>
      <c r="D3" s="30" t="s">
        <v>21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1"/>
    </row>
    <row r="4" spans="2:16" ht="25.5" customHeight="1" x14ac:dyDescent="0.35">
      <c r="B4" s="36" t="s">
        <v>17</v>
      </c>
      <c r="C4" s="37"/>
      <c r="D4" s="32" t="s">
        <v>22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3"/>
    </row>
    <row r="5" spans="2:16" ht="29.25" customHeight="1" x14ac:dyDescent="0.35">
      <c r="B5" s="36" t="s">
        <v>18</v>
      </c>
      <c r="C5" s="37"/>
      <c r="D5" s="34" t="s">
        <v>23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5"/>
    </row>
    <row r="6" spans="2:16" ht="18.75" customHeight="1" x14ac:dyDescent="0.25">
      <c r="B6" s="19"/>
      <c r="C6" s="20"/>
      <c r="D6" s="20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1"/>
    </row>
    <row r="7" spans="2:16" ht="27" customHeight="1" x14ac:dyDescent="0.25">
      <c r="B7" s="15" t="s">
        <v>1</v>
      </c>
      <c r="C7" s="16" t="s">
        <v>2</v>
      </c>
      <c r="D7" s="16" t="s">
        <v>3</v>
      </c>
      <c r="E7" s="16" t="s">
        <v>4</v>
      </c>
      <c r="F7" s="16" t="s">
        <v>5</v>
      </c>
      <c r="G7" s="16" t="s">
        <v>6</v>
      </c>
      <c r="H7" s="16" t="s">
        <v>7</v>
      </c>
      <c r="I7" s="16" t="s">
        <v>8</v>
      </c>
      <c r="J7" s="16" t="s">
        <v>9</v>
      </c>
      <c r="K7" s="16" t="s">
        <v>10</v>
      </c>
      <c r="L7" s="16" t="s">
        <v>11</v>
      </c>
      <c r="M7" s="16" t="s">
        <v>12</v>
      </c>
      <c r="N7" s="16" t="s">
        <v>13</v>
      </c>
      <c r="O7" s="17" t="s">
        <v>14</v>
      </c>
      <c r="P7" s="18" t="s">
        <v>15</v>
      </c>
    </row>
    <row r="8" spans="2:16" ht="29.25" customHeight="1" x14ac:dyDescent="0.25">
      <c r="B8" s="23">
        <v>1000</v>
      </c>
      <c r="C8" s="22" t="s">
        <v>55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10">
        <v>15401</v>
      </c>
      <c r="C9" s="11" t="s">
        <v>51</v>
      </c>
      <c r="D9" s="2">
        <v>4100</v>
      </c>
      <c r="E9" s="2">
        <v>4100</v>
      </c>
      <c r="F9" s="2">
        <v>4100</v>
      </c>
      <c r="G9" s="2">
        <v>4100</v>
      </c>
      <c r="H9" s="2">
        <v>4100</v>
      </c>
      <c r="I9" s="2">
        <v>4100</v>
      </c>
      <c r="J9" s="2">
        <v>4100</v>
      </c>
      <c r="K9" s="2">
        <v>4100</v>
      </c>
      <c r="L9" s="2">
        <v>4100</v>
      </c>
      <c r="M9" s="2">
        <v>4100</v>
      </c>
      <c r="N9" s="2">
        <v>4100</v>
      </c>
      <c r="O9" s="2">
        <v>4100</v>
      </c>
      <c r="P9" s="38">
        <f>SUM(D9:O9)</f>
        <v>49200</v>
      </c>
    </row>
    <row r="10" spans="2:16" x14ac:dyDescent="0.25">
      <c r="B10" s="10">
        <v>15401</v>
      </c>
      <c r="C10" s="11" t="s">
        <v>53</v>
      </c>
      <c r="D10" s="2"/>
      <c r="E10" s="2"/>
      <c r="F10" s="2">
        <v>25000</v>
      </c>
      <c r="G10" s="2"/>
      <c r="H10" s="2"/>
      <c r="I10" s="2"/>
      <c r="J10" s="2"/>
      <c r="K10" s="2"/>
      <c r="L10" s="2"/>
      <c r="M10" s="2"/>
      <c r="N10" s="2"/>
      <c r="O10" s="2"/>
      <c r="P10" s="38">
        <f>SUM(D10:O10)</f>
        <v>25000</v>
      </c>
    </row>
    <row r="11" spans="2:16" x14ac:dyDescent="0.25">
      <c r="B11" s="10">
        <v>15901</v>
      </c>
      <c r="C11" s="11" t="s">
        <v>52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4">
        <v>1480500</v>
      </c>
      <c r="P11" s="38">
        <f t="shared" ref="P11" si="0">SUM(D11:O11)</f>
        <v>1480500</v>
      </c>
    </row>
    <row r="12" spans="2:16" x14ac:dyDescent="0.25">
      <c r="B12" s="10"/>
      <c r="C12" s="11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4"/>
      <c r="P12" s="38"/>
    </row>
    <row r="13" spans="2:16" x14ac:dyDescent="0.25">
      <c r="B13" s="10"/>
      <c r="C13" s="1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4"/>
      <c r="P13" s="38"/>
    </row>
    <row r="14" spans="2:16" x14ac:dyDescent="0.25">
      <c r="B14" s="10"/>
      <c r="C14" s="11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4"/>
      <c r="P14" s="38"/>
    </row>
    <row r="15" spans="2:16" x14ac:dyDescent="0.25">
      <c r="B15" s="10"/>
      <c r="C15" s="11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4"/>
      <c r="P15" s="38"/>
    </row>
    <row r="16" spans="2:16" x14ac:dyDescent="0.25">
      <c r="B16" s="10"/>
      <c r="C16" s="11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4"/>
      <c r="P16" s="38"/>
    </row>
    <row r="17" spans="2:16" x14ac:dyDescent="0.25">
      <c r="B17" s="39"/>
      <c r="C17" s="11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"/>
      <c r="P17" s="38"/>
    </row>
    <row r="18" spans="2:16" x14ac:dyDescent="0.25">
      <c r="B18" s="10"/>
      <c r="C18" s="1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"/>
      <c r="P18" s="38"/>
    </row>
    <row r="19" spans="2:16" ht="15.75" thickBot="1" x14ac:dyDescent="0.3">
      <c r="B19" s="12" t="s">
        <v>16</v>
      </c>
      <c r="C19" s="13" t="s">
        <v>16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7"/>
      <c r="P19" s="8"/>
    </row>
    <row r="20" spans="2:16" ht="5.25" customHeight="1" x14ac:dyDescent="0.25">
      <c r="B20" s="14"/>
      <c r="C20" s="14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</sheetData>
  <mergeCells count="6"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55E4B-30D4-4355-B279-C7773D2F9328}">
  <dimension ref="B1:P20"/>
  <sheetViews>
    <sheetView topLeftCell="A2" zoomScale="85" zoomScaleNormal="85" workbookViewId="0">
      <selection activeCell="C15" sqref="C15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24" t="s">
        <v>0</v>
      </c>
      <c r="C2" s="25"/>
      <c r="D2" s="28" t="s">
        <v>19</v>
      </c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9"/>
    </row>
    <row r="3" spans="2:16" ht="39.75" customHeight="1" x14ac:dyDescent="0.25">
      <c r="B3" s="26"/>
      <c r="C3" s="27"/>
      <c r="D3" s="30" t="s">
        <v>21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1"/>
    </row>
    <row r="4" spans="2:16" ht="25.5" customHeight="1" x14ac:dyDescent="0.35">
      <c r="B4" s="36" t="s">
        <v>17</v>
      </c>
      <c r="C4" s="37"/>
      <c r="D4" s="32" t="s">
        <v>22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3"/>
    </row>
    <row r="5" spans="2:16" ht="29.25" customHeight="1" x14ac:dyDescent="0.35">
      <c r="B5" s="36" t="s">
        <v>18</v>
      </c>
      <c r="C5" s="37"/>
      <c r="D5" s="34" t="s">
        <v>23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5"/>
    </row>
    <row r="6" spans="2:16" ht="18.75" customHeight="1" x14ac:dyDescent="0.25">
      <c r="B6" s="19"/>
      <c r="C6" s="20"/>
      <c r="D6" s="20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1"/>
    </row>
    <row r="7" spans="2:16" ht="27" customHeight="1" x14ac:dyDescent="0.25">
      <c r="B7" s="15" t="s">
        <v>1</v>
      </c>
      <c r="C7" s="16" t="s">
        <v>2</v>
      </c>
      <c r="D7" s="16" t="s">
        <v>3</v>
      </c>
      <c r="E7" s="16" t="s">
        <v>4</v>
      </c>
      <c r="F7" s="16" t="s">
        <v>5</v>
      </c>
      <c r="G7" s="16" t="s">
        <v>6</v>
      </c>
      <c r="H7" s="16" t="s">
        <v>7</v>
      </c>
      <c r="I7" s="16" t="s">
        <v>8</v>
      </c>
      <c r="J7" s="16" t="s">
        <v>9</v>
      </c>
      <c r="K7" s="16" t="s">
        <v>10</v>
      </c>
      <c r="L7" s="16" t="s">
        <v>11</v>
      </c>
      <c r="M7" s="16" t="s">
        <v>12</v>
      </c>
      <c r="N7" s="16" t="s">
        <v>13</v>
      </c>
      <c r="O7" s="17" t="s">
        <v>14</v>
      </c>
      <c r="P7" s="18" t="s">
        <v>15</v>
      </c>
    </row>
    <row r="8" spans="2:16" ht="29.25" customHeight="1" x14ac:dyDescent="0.25">
      <c r="B8" s="23">
        <v>2000</v>
      </c>
      <c r="C8" s="22" t="s">
        <v>20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10">
        <v>21101</v>
      </c>
      <c r="C9" s="11" t="s">
        <v>24</v>
      </c>
      <c r="D9" s="2"/>
      <c r="E9" s="2">
        <v>5000</v>
      </c>
      <c r="F9" s="2"/>
      <c r="G9" s="2"/>
      <c r="H9" s="2"/>
      <c r="I9" s="2"/>
      <c r="J9" s="2"/>
      <c r="K9" s="2"/>
      <c r="L9" s="2"/>
      <c r="M9" s="2"/>
      <c r="N9" s="2"/>
      <c r="O9" s="2"/>
      <c r="P9" s="38">
        <f>SUM(D9:O9)</f>
        <v>5000</v>
      </c>
    </row>
    <row r="10" spans="2:16" x14ac:dyDescent="0.25">
      <c r="B10" s="10">
        <v>21201</v>
      </c>
      <c r="C10" s="11" t="s">
        <v>25</v>
      </c>
      <c r="D10" s="2"/>
      <c r="E10" s="2">
        <v>5000</v>
      </c>
      <c r="F10" s="2"/>
      <c r="G10" s="2"/>
      <c r="H10" s="2"/>
      <c r="I10" s="2"/>
      <c r="J10" s="2"/>
      <c r="K10" s="2"/>
      <c r="L10" s="2"/>
      <c r="M10" s="2"/>
      <c r="N10" s="2"/>
      <c r="O10" s="4"/>
      <c r="P10" s="38">
        <f t="shared" ref="P10:P18" si="0">SUM(D10:O10)</f>
        <v>5000</v>
      </c>
    </row>
    <row r="11" spans="2:16" x14ac:dyDescent="0.25">
      <c r="B11" s="10">
        <v>21601</v>
      </c>
      <c r="C11" s="11" t="s">
        <v>26</v>
      </c>
      <c r="D11" s="2"/>
      <c r="E11" s="2">
        <v>5000</v>
      </c>
      <c r="F11" s="2"/>
      <c r="G11" s="2"/>
      <c r="H11" s="2"/>
      <c r="I11" s="2"/>
      <c r="J11" s="2"/>
      <c r="K11" s="2"/>
      <c r="L11" s="2"/>
      <c r="M11" s="2"/>
      <c r="N11" s="2"/>
      <c r="O11" s="4"/>
      <c r="P11" s="38">
        <f t="shared" si="0"/>
        <v>5000</v>
      </c>
    </row>
    <row r="12" spans="2:16" x14ac:dyDescent="0.25">
      <c r="B12" s="10">
        <v>24601</v>
      </c>
      <c r="C12" s="11" t="s">
        <v>27</v>
      </c>
      <c r="D12" s="2">
        <v>3000</v>
      </c>
      <c r="E12" s="2">
        <v>2000</v>
      </c>
      <c r="F12" s="2"/>
      <c r="G12" s="2"/>
      <c r="H12" s="2"/>
      <c r="I12" s="2"/>
      <c r="J12" s="2"/>
      <c r="K12" s="2"/>
      <c r="L12" s="2"/>
      <c r="M12" s="2"/>
      <c r="N12" s="2"/>
      <c r="O12" s="4"/>
      <c r="P12" s="38">
        <f t="shared" si="0"/>
        <v>5000</v>
      </c>
    </row>
    <row r="13" spans="2:16" x14ac:dyDescent="0.25">
      <c r="B13" s="10">
        <v>26102</v>
      </c>
      <c r="C13" s="11" t="s">
        <v>28</v>
      </c>
      <c r="D13" s="2">
        <v>90000</v>
      </c>
      <c r="E13" s="2">
        <v>90000</v>
      </c>
      <c r="F13" s="2">
        <v>80000</v>
      </c>
      <c r="G13" s="2">
        <v>50000</v>
      </c>
      <c r="H13" s="2">
        <v>90000</v>
      </c>
      <c r="I13" s="2">
        <v>90000</v>
      </c>
      <c r="J13" s="2">
        <v>90000</v>
      </c>
      <c r="K13" s="2">
        <v>90000</v>
      </c>
      <c r="L13" s="2">
        <v>90000</v>
      </c>
      <c r="M13" s="2">
        <v>90000</v>
      </c>
      <c r="N13" s="2">
        <v>90000</v>
      </c>
      <c r="O13" s="4">
        <v>90000</v>
      </c>
      <c r="P13" s="38">
        <f t="shared" si="0"/>
        <v>1030000</v>
      </c>
    </row>
    <row r="14" spans="2:16" x14ac:dyDescent="0.25">
      <c r="B14" s="10">
        <v>27101</v>
      </c>
      <c r="C14" s="11" t="s">
        <v>29</v>
      </c>
      <c r="D14" s="2">
        <v>6000</v>
      </c>
      <c r="E14" s="2">
        <v>6000</v>
      </c>
      <c r="F14" s="2"/>
      <c r="G14" s="2"/>
      <c r="H14" s="2"/>
      <c r="I14" s="2"/>
      <c r="J14" s="2"/>
      <c r="K14" s="2"/>
      <c r="L14" s="2"/>
      <c r="M14" s="2"/>
      <c r="N14" s="2"/>
      <c r="O14" s="4"/>
      <c r="P14" s="38">
        <f t="shared" si="0"/>
        <v>12000</v>
      </c>
    </row>
    <row r="15" spans="2:16" x14ac:dyDescent="0.25">
      <c r="B15" s="10">
        <v>27201</v>
      </c>
      <c r="C15" s="11" t="s">
        <v>30</v>
      </c>
      <c r="D15" s="2">
        <v>4000</v>
      </c>
      <c r="E15" s="2">
        <v>4000</v>
      </c>
      <c r="F15" s="2"/>
      <c r="G15" s="2"/>
      <c r="H15" s="2"/>
      <c r="I15" s="2"/>
      <c r="J15" s="2"/>
      <c r="K15" s="2"/>
      <c r="L15" s="2"/>
      <c r="M15" s="2"/>
      <c r="N15" s="2"/>
      <c r="O15" s="4"/>
      <c r="P15" s="38">
        <f t="shared" si="0"/>
        <v>8000</v>
      </c>
    </row>
    <row r="16" spans="2:16" x14ac:dyDescent="0.25">
      <c r="B16" s="10">
        <v>29201</v>
      </c>
      <c r="C16" s="11" t="s">
        <v>31</v>
      </c>
      <c r="D16" s="2">
        <v>5000</v>
      </c>
      <c r="E16" s="2"/>
      <c r="F16" s="2"/>
      <c r="G16" s="2">
        <v>565</v>
      </c>
      <c r="H16" s="2"/>
      <c r="I16" s="2">
        <v>2334</v>
      </c>
      <c r="J16" s="2"/>
      <c r="K16" s="2"/>
      <c r="L16" s="2"/>
      <c r="M16" s="2"/>
      <c r="N16" s="2"/>
      <c r="O16" s="4"/>
      <c r="P16" s="38">
        <f t="shared" si="0"/>
        <v>7899</v>
      </c>
    </row>
    <row r="17" spans="2:16" x14ac:dyDescent="0.25">
      <c r="B17" s="10">
        <v>29401</v>
      </c>
      <c r="C17" s="11" t="s">
        <v>33</v>
      </c>
      <c r="D17" s="2"/>
      <c r="E17" s="2">
        <v>5000</v>
      </c>
      <c r="F17" s="2"/>
      <c r="G17" s="2"/>
      <c r="H17" s="2"/>
      <c r="I17" s="2"/>
      <c r="J17" s="2"/>
      <c r="K17" s="2"/>
      <c r="L17" s="2"/>
      <c r="M17" s="2"/>
      <c r="N17" s="2"/>
      <c r="O17" s="4"/>
      <c r="P17" s="38">
        <f t="shared" si="0"/>
        <v>5000</v>
      </c>
    </row>
    <row r="18" spans="2:16" x14ac:dyDescent="0.25">
      <c r="B18" s="10">
        <v>29601</v>
      </c>
      <c r="C18" s="11" t="s">
        <v>32</v>
      </c>
      <c r="D18" s="2">
        <v>10000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4"/>
      <c r="P18" s="38">
        <f t="shared" si="0"/>
        <v>10000</v>
      </c>
    </row>
    <row r="19" spans="2:16" ht="15.75" thickBot="1" x14ac:dyDescent="0.3">
      <c r="B19" s="12" t="s">
        <v>16</v>
      </c>
      <c r="C19" s="13" t="s">
        <v>16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7"/>
      <c r="P19" s="8"/>
    </row>
    <row r="20" spans="2:16" ht="5.25" customHeight="1" x14ac:dyDescent="0.25">
      <c r="B20" s="14"/>
      <c r="C20" s="14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</sheetData>
  <mergeCells count="6"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27"/>
  <sheetViews>
    <sheetView topLeftCell="A5" zoomScale="80" zoomScaleNormal="80" workbookViewId="0">
      <selection activeCell="C18" sqref="C18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24" t="s">
        <v>0</v>
      </c>
      <c r="C2" s="25"/>
      <c r="D2" s="28" t="s">
        <v>19</v>
      </c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9"/>
    </row>
    <row r="3" spans="2:16" ht="39.75" customHeight="1" x14ac:dyDescent="0.25">
      <c r="B3" s="26"/>
      <c r="C3" s="27"/>
      <c r="D3" s="30" t="s">
        <v>21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1"/>
    </row>
    <row r="4" spans="2:16" ht="25.5" customHeight="1" x14ac:dyDescent="0.35">
      <c r="B4" s="36" t="s">
        <v>17</v>
      </c>
      <c r="C4" s="37"/>
      <c r="D4" s="32" t="s">
        <v>22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3"/>
    </row>
    <row r="5" spans="2:16" ht="29.25" customHeight="1" x14ac:dyDescent="0.35">
      <c r="B5" s="36" t="s">
        <v>18</v>
      </c>
      <c r="C5" s="37"/>
      <c r="D5" s="34" t="s">
        <v>23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5"/>
    </row>
    <row r="6" spans="2:16" ht="18.75" customHeight="1" x14ac:dyDescent="0.25">
      <c r="B6" s="19"/>
      <c r="C6" s="20"/>
      <c r="D6" s="20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1"/>
    </row>
    <row r="7" spans="2:16" ht="27" customHeight="1" x14ac:dyDescent="0.25">
      <c r="B7" s="15" t="s">
        <v>1</v>
      </c>
      <c r="C7" s="16" t="s">
        <v>2</v>
      </c>
      <c r="D7" s="16" t="s">
        <v>3</v>
      </c>
      <c r="E7" s="16" t="s">
        <v>4</v>
      </c>
      <c r="F7" s="16" t="s">
        <v>5</v>
      </c>
      <c r="G7" s="16" t="s">
        <v>6</v>
      </c>
      <c r="H7" s="16" t="s">
        <v>7</v>
      </c>
      <c r="I7" s="16" t="s">
        <v>8</v>
      </c>
      <c r="J7" s="16" t="s">
        <v>9</v>
      </c>
      <c r="K7" s="16" t="s">
        <v>10</v>
      </c>
      <c r="L7" s="16" t="s">
        <v>11</v>
      </c>
      <c r="M7" s="16" t="s">
        <v>12</v>
      </c>
      <c r="N7" s="16" t="s">
        <v>13</v>
      </c>
      <c r="O7" s="17" t="s">
        <v>14</v>
      </c>
      <c r="P7" s="18" t="s">
        <v>15</v>
      </c>
    </row>
    <row r="8" spans="2:16" ht="29.25" customHeight="1" x14ac:dyDescent="0.25">
      <c r="B8" s="23">
        <v>3000</v>
      </c>
      <c r="C8" s="22" t="s">
        <v>54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10">
        <v>31101</v>
      </c>
      <c r="C9" s="11" t="s">
        <v>34</v>
      </c>
      <c r="D9" s="2">
        <v>35000</v>
      </c>
      <c r="E9" s="2">
        <v>60000</v>
      </c>
      <c r="F9" s="2">
        <v>50000</v>
      </c>
      <c r="G9" s="2">
        <v>52000</v>
      </c>
      <c r="H9" s="2">
        <v>56405</v>
      </c>
      <c r="I9" s="2">
        <v>35000</v>
      </c>
      <c r="J9" s="2">
        <v>15000</v>
      </c>
      <c r="K9" s="2">
        <v>60000</v>
      </c>
      <c r="L9" s="2">
        <v>5000</v>
      </c>
      <c r="M9" s="2">
        <v>60000</v>
      </c>
      <c r="N9" s="2">
        <v>50000</v>
      </c>
      <c r="O9" s="2">
        <v>70000</v>
      </c>
      <c r="P9" s="38">
        <f>SUM(D9:O9)</f>
        <v>548405</v>
      </c>
    </row>
    <row r="10" spans="2:16" x14ac:dyDescent="0.25">
      <c r="B10" s="10">
        <v>31301</v>
      </c>
      <c r="C10" s="11" t="s">
        <v>35</v>
      </c>
      <c r="D10" s="2">
        <v>12000</v>
      </c>
      <c r="E10" s="2">
        <v>23580.97</v>
      </c>
      <c r="F10" s="2"/>
      <c r="G10" s="2"/>
      <c r="H10" s="2"/>
      <c r="I10" s="2"/>
      <c r="J10" s="2"/>
      <c r="K10" s="2"/>
      <c r="L10" s="2"/>
      <c r="M10" s="2"/>
      <c r="N10" s="2"/>
      <c r="O10" s="4"/>
      <c r="P10" s="38">
        <f t="shared" ref="P10:P24" si="0">SUM(D10:O10)</f>
        <v>35580.97</v>
      </c>
    </row>
    <row r="11" spans="2:16" x14ac:dyDescent="0.25">
      <c r="B11" s="10">
        <v>31401</v>
      </c>
      <c r="C11" s="11" t="s">
        <v>36</v>
      </c>
      <c r="D11" s="2">
        <v>20000</v>
      </c>
      <c r="E11" s="2">
        <v>20000</v>
      </c>
      <c r="F11" s="2">
        <v>20000</v>
      </c>
      <c r="G11" s="2">
        <v>30000</v>
      </c>
      <c r="H11" s="2">
        <v>30000</v>
      </c>
      <c r="I11" s="2">
        <v>20000</v>
      </c>
      <c r="J11" s="2"/>
      <c r="K11" s="2">
        <v>20000</v>
      </c>
      <c r="L11" s="2">
        <v>20000</v>
      </c>
      <c r="M11" s="2">
        <v>20000</v>
      </c>
      <c r="N11" s="2">
        <v>20000</v>
      </c>
      <c r="O11" s="4">
        <v>20000</v>
      </c>
      <c r="P11" s="38">
        <f t="shared" si="0"/>
        <v>240000</v>
      </c>
    </row>
    <row r="12" spans="2:16" x14ac:dyDescent="0.25">
      <c r="B12" s="10">
        <v>31603</v>
      </c>
      <c r="C12" s="11" t="s">
        <v>37</v>
      </c>
      <c r="D12" s="2">
        <v>5000</v>
      </c>
      <c r="E12" s="2">
        <v>5000</v>
      </c>
      <c r="F12" s="2">
        <v>4500</v>
      </c>
      <c r="G12" s="2">
        <v>4500</v>
      </c>
      <c r="H12" s="2">
        <v>4500</v>
      </c>
      <c r="I12" s="2">
        <v>4500</v>
      </c>
      <c r="J12" s="2">
        <v>4500</v>
      </c>
      <c r="K12" s="2">
        <v>4500</v>
      </c>
      <c r="L12" s="2">
        <v>4500</v>
      </c>
      <c r="M12" s="2">
        <v>4500</v>
      </c>
      <c r="N12" s="2">
        <v>4500</v>
      </c>
      <c r="O12" s="4">
        <v>4500</v>
      </c>
      <c r="P12" s="38">
        <f t="shared" si="0"/>
        <v>55000</v>
      </c>
    </row>
    <row r="13" spans="2:16" x14ac:dyDescent="0.25">
      <c r="B13" s="10">
        <v>31902</v>
      </c>
      <c r="C13" s="11" t="s">
        <v>38</v>
      </c>
      <c r="D13" s="2">
        <v>4000</v>
      </c>
      <c r="E13" s="2">
        <v>4000</v>
      </c>
      <c r="F13" s="2">
        <v>4000</v>
      </c>
      <c r="G13" s="2">
        <v>4000</v>
      </c>
      <c r="H13" s="2">
        <v>4000</v>
      </c>
      <c r="I13" s="2">
        <v>4000</v>
      </c>
      <c r="J13" s="2">
        <v>4000</v>
      </c>
      <c r="K13" s="2">
        <v>4000</v>
      </c>
      <c r="L13" s="2">
        <v>4000</v>
      </c>
      <c r="M13" s="2">
        <v>4000</v>
      </c>
      <c r="N13" s="2">
        <v>4000</v>
      </c>
      <c r="O13" s="4">
        <v>4000</v>
      </c>
      <c r="P13" s="38">
        <f t="shared" si="0"/>
        <v>48000</v>
      </c>
    </row>
    <row r="14" spans="2:16" x14ac:dyDescent="0.25">
      <c r="B14" s="10">
        <v>32201</v>
      </c>
      <c r="C14" s="11" t="s">
        <v>39</v>
      </c>
      <c r="D14" s="2">
        <v>190419.03</v>
      </c>
      <c r="E14" s="2">
        <v>190419.03</v>
      </c>
      <c r="F14" s="2">
        <v>194000</v>
      </c>
      <c r="G14" s="2">
        <v>194000</v>
      </c>
      <c r="H14" s="2">
        <v>194000</v>
      </c>
      <c r="I14" s="2">
        <v>194000</v>
      </c>
      <c r="J14" s="2">
        <v>194000</v>
      </c>
      <c r="K14" s="2">
        <v>194000</v>
      </c>
      <c r="L14" s="2">
        <v>194000</v>
      </c>
      <c r="M14" s="2">
        <v>194000</v>
      </c>
      <c r="N14" s="2">
        <v>194000</v>
      </c>
      <c r="O14" s="4">
        <v>194000</v>
      </c>
      <c r="P14" s="38">
        <f t="shared" si="0"/>
        <v>2320838.06</v>
      </c>
    </row>
    <row r="15" spans="2:16" x14ac:dyDescent="0.25">
      <c r="B15" s="10">
        <v>32302</v>
      </c>
      <c r="C15" s="11" t="s">
        <v>40</v>
      </c>
      <c r="D15" s="2">
        <v>6960</v>
      </c>
      <c r="E15" s="2">
        <v>6960</v>
      </c>
      <c r="F15" s="2">
        <v>8000</v>
      </c>
      <c r="G15" s="2">
        <v>8000</v>
      </c>
      <c r="H15" s="2">
        <v>8000</v>
      </c>
      <c r="I15" s="2"/>
      <c r="J15" s="2">
        <v>8000</v>
      </c>
      <c r="K15" s="2">
        <v>8000</v>
      </c>
      <c r="L15" s="2">
        <v>8000</v>
      </c>
      <c r="M15" s="2">
        <v>8000</v>
      </c>
      <c r="N15" s="2">
        <v>8000</v>
      </c>
      <c r="O15" s="4">
        <v>16000</v>
      </c>
      <c r="P15" s="38">
        <f t="shared" si="0"/>
        <v>93920</v>
      </c>
    </row>
    <row r="16" spans="2:16" x14ac:dyDescent="0.25">
      <c r="B16" s="10">
        <v>32502</v>
      </c>
      <c r="C16" s="11" t="s">
        <v>41</v>
      </c>
      <c r="D16" s="2">
        <v>113312</v>
      </c>
      <c r="E16" s="2">
        <v>73312</v>
      </c>
      <c r="F16" s="2">
        <v>80000</v>
      </c>
      <c r="G16" s="2">
        <v>80000</v>
      </c>
      <c r="H16" s="2">
        <v>80000</v>
      </c>
      <c r="I16" s="2"/>
      <c r="J16" s="2">
        <v>40000</v>
      </c>
      <c r="K16" s="2">
        <v>81000</v>
      </c>
      <c r="L16" s="2">
        <v>79000</v>
      </c>
      <c r="M16" s="2">
        <v>75000</v>
      </c>
      <c r="N16" s="2">
        <v>80000</v>
      </c>
      <c r="O16" s="4">
        <v>160000</v>
      </c>
      <c r="P16" s="38">
        <f t="shared" si="0"/>
        <v>941624</v>
      </c>
    </row>
    <row r="17" spans="2:16" x14ac:dyDescent="0.25">
      <c r="B17" s="10">
        <v>33104</v>
      </c>
      <c r="C17" s="40" t="s">
        <v>42</v>
      </c>
      <c r="D17" s="2">
        <v>64304</v>
      </c>
      <c r="E17" s="2">
        <v>76368</v>
      </c>
      <c r="F17" s="2">
        <v>76368</v>
      </c>
      <c r="G17" s="2">
        <v>76368</v>
      </c>
      <c r="H17" s="2">
        <v>76368</v>
      </c>
      <c r="I17" s="2">
        <v>76368</v>
      </c>
      <c r="J17" s="2">
        <v>76368</v>
      </c>
      <c r="K17" s="2">
        <v>76368</v>
      </c>
      <c r="L17" s="2">
        <v>76368</v>
      </c>
      <c r="M17" s="2">
        <v>76368</v>
      </c>
      <c r="N17" s="2">
        <v>121613.33</v>
      </c>
      <c r="O17" s="4">
        <v>121613.33</v>
      </c>
      <c r="P17" s="38">
        <f t="shared" si="0"/>
        <v>994842.65999999992</v>
      </c>
    </row>
    <row r="18" spans="2:16" x14ac:dyDescent="0.25">
      <c r="B18" s="10">
        <v>33301</v>
      </c>
      <c r="C18" s="11" t="s">
        <v>43</v>
      </c>
      <c r="D18" s="2">
        <v>3000</v>
      </c>
      <c r="E18" s="2">
        <v>3000</v>
      </c>
      <c r="F18" s="2">
        <v>3000</v>
      </c>
      <c r="G18" s="2">
        <v>3000</v>
      </c>
      <c r="H18" s="2">
        <v>3000</v>
      </c>
      <c r="I18" s="2">
        <v>3000</v>
      </c>
      <c r="J18" s="2">
        <v>3000</v>
      </c>
      <c r="K18" s="2">
        <v>3000</v>
      </c>
      <c r="L18" s="2">
        <v>3000</v>
      </c>
      <c r="M18" s="2">
        <v>3000</v>
      </c>
      <c r="N18" s="2">
        <v>3000</v>
      </c>
      <c r="O18" s="4">
        <v>3000</v>
      </c>
      <c r="P18" s="38">
        <f t="shared" si="0"/>
        <v>36000</v>
      </c>
    </row>
    <row r="19" spans="2:16" x14ac:dyDescent="0.25">
      <c r="B19" s="10">
        <v>33801</v>
      </c>
      <c r="C19" s="11" t="s">
        <v>44</v>
      </c>
      <c r="D19" s="2">
        <v>8816</v>
      </c>
      <c r="E19" s="2">
        <v>8816</v>
      </c>
      <c r="F19" s="2">
        <v>8816</v>
      </c>
      <c r="G19" s="2">
        <v>8816</v>
      </c>
      <c r="H19" s="2">
        <v>8816</v>
      </c>
      <c r="I19" s="2">
        <v>8816</v>
      </c>
      <c r="J19" s="2">
        <v>8816</v>
      </c>
      <c r="K19" s="2">
        <v>8816</v>
      </c>
      <c r="L19" s="2">
        <v>8816</v>
      </c>
      <c r="M19" s="2">
        <v>8816</v>
      </c>
      <c r="N19" s="2">
        <v>14693.33</v>
      </c>
      <c r="O19" s="4">
        <v>14693.33</v>
      </c>
      <c r="P19" s="38">
        <f t="shared" si="0"/>
        <v>117546.66</v>
      </c>
    </row>
    <row r="20" spans="2:16" x14ac:dyDescent="0.25">
      <c r="B20" s="10">
        <v>34501</v>
      </c>
      <c r="C20" s="11" t="s">
        <v>45</v>
      </c>
      <c r="D20" s="2">
        <v>30000</v>
      </c>
      <c r="E20" s="2">
        <v>30000</v>
      </c>
      <c r="F20" s="2"/>
      <c r="G20" s="2"/>
      <c r="H20" s="2"/>
      <c r="I20" s="2"/>
      <c r="J20" s="2">
        <v>717</v>
      </c>
      <c r="K20" s="2">
        <v>715</v>
      </c>
      <c r="L20" s="2">
        <v>945</v>
      </c>
      <c r="M20" s="2">
        <v>1646</v>
      </c>
      <c r="N20" s="2">
        <v>13728.34</v>
      </c>
      <c r="O20" s="4">
        <v>723.34</v>
      </c>
      <c r="P20" s="38">
        <f t="shared" si="0"/>
        <v>78474.679999999993</v>
      </c>
    </row>
    <row r="21" spans="2:16" x14ac:dyDescent="0.25">
      <c r="B21" s="10">
        <v>35102</v>
      </c>
      <c r="C21" s="11" t="s">
        <v>46</v>
      </c>
      <c r="D21" s="2">
        <v>9627.9699999999993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4"/>
      <c r="P21" s="38">
        <f t="shared" si="0"/>
        <v>9627.9699999999993</v>
      </c>
    </row>
    <row r="22" spans="2:16" x14ac:dyDescent="0.25">
      <c r="B22" s="10">
        <v>35201</v>
      </c>
      <c r="C22" s="11" t="s">
        <v>47</v>
      </c>
      <c r="D22" s="2">
        <v>20000</v>
      </c>
      <c r="E22" s="2">
        <v>20000</v>
      </c>
      <c r="F22" s="2">
        <v>10000</v>
      </c>
      <c r="G22" s="2"/>
      <c r="H22" s="2">
        <v>5000</v>
      </c>
      <c r="I22" s="2">
        <v>5000</v>
      </c>
      <c r="J22" s="2">
        <v>5000</v>
      </c>
      <c r="K22" s="2"/>
      <c r="L22" s="2"/>
      <c r="M22" s="2">
        <v>5000</v>
      </c>
      <c r="N22" s="2">
        <v>30000</v>
      </c>
      <c r="O22" s="4">
        <v>10000</v>
      </c>
      <c r="P22" s="38">
        <f t="shared" si="0"/>
        <v>110000</v>
      </c>
    </row>
    <row r="23" spans="2:16" x14ac:dyDescent="0.25">
      <c r="B23" s="10">
        <v>35501</v>
      </c>
      <c r="C23" s="11" t="s">
        <v>48</v>
      </c>
      <c r="D23" s="2">
        <v>20000</v>
      </c>
      <c r="E23" s="2">
        <v>20000</v>
      </c>
      <c r="F23" s="2">
        <v>10000</v>
      </c>
      <c r="G23" s="2"/>
      <c r="H23" s="2">
        <v>5000</v>
      </c>
      <c r="I23" s="2">
        <v>5000</v>
      </c>
      <c r="J23" s="2">
        <v>5000</v>
      </c>
      <c r="K23" s="2"/>
      <c r="L23" s="2"/>
      <c r="M23" s="2">
        <v>5000</v>
      </c>
      <c r="N23" s="2">
        <v>30000</v>
      </c>
      <c r="O23" s="4">
        <v>10000</v>
      </c>
      <c r="P23" s="38">
        <f t="shared" si="0"/>
        <v>110000</v>
      </c>
    </row>
    <row r="24" spans="2:16" x14ac:dyDescent="0.25">
      <c r="B24" s="10">
        <v>35801</v>
      </c>
      <c r="C24" s="11" t="s">
        <v>49</v>
      </c>
      <c r="D24" s="2">
        <v>47096</v>
      </c>
      <c r="E24" s="2">
        <v>47096</v>
      </c>
      <c r="F24" s="2">
        <v>47096</v>
      </c>
      <c r="G24" s="2"/>
      <c r="H24" s="2">
        <v>50000</v>
      </c>
      <c r="I24" s="2">
        <v>50000</v>
      </c>
      <c r="J24" s="2">
        <v>50000</v>
      </c>
      <c r="K24" s="2">
        <v>50000</v>
      </c>
      <c r="L24" s="2">
        <v>50000</v>
      </c>
      <c r="M24" s="2">
        <v>50000</v>
      </c>
      <c r="N24" s="2">
        <v>100000</v>
      </c>
      <c r="O24" s="4">
        <v>50000</v>
      </c>
      <c r="P24" s="38">
        <f t="shared" si="0"/>
        <v>591288</v>
      </c>
    </row>
    <row r="25" spans="2:16" x14ac:dyDescent="0.25">
      <c r="B25" s="10">
        <v>35901</v>
      </c>
      <c r="C25" s="11" t="s">
        <v>50</v>
      </c>
      <c r="D25" s="2">
        <v>5000</v>
      </c>
      <c r="E25" s="2">
        <v>4983</v>
      </c>
      <c r="F25" s="2"/>
      <c r="G25" s="2"/>
      <c r="H25" s="2"/>
      <c r="I25" s="2"/>
      <c r="J25" s="2"/>
      <c r="K25" s="2"/>
      <c r="L25" s="2"/>
      <c r="M25" s="2"/>
      <c r="N25" s="2"/>
      <c r="O25" s="4"/>
      <c r="P25" s="5"/>
    </row>
    <row r="26" spans="2:16" ht="15.75" thickBot="1" x14ac:dyDescent="0.3">
      <c r="B26" s="12" t="s">
        <v>16</v>
      </c>
      <c r="C26" s="13" t="s">
        <v>16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/>
      <c r="P26" s="8"/>
    </row>
    <row r="27" spans="2:16" ht="5.25" customHeight="1" x14ac:dyDescent="0.25">
      <c r="B27" s="14"/>
      <c r="C27" s="14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</row>
  </sheetData>
  <mergeCells count="6">
    <mergeCell ref="D2:P2"/>
    <mergeCell ref="D3:P3"/>
    <mergeCell ref="D4:P4"/>
    <mergeCell ref="D5:P5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1000</vt:lpstr>
      <vt:lpstr>CAPITULO 2000</vt:lpstr>
      <vt:lpstr>CAPITULO 3000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compras ieea</cp:lastModifiedBy>
  <cp:lastPrinted>2024-04-17T14:50:06Z</cp:lastPrinted>
  <dcterms:created xsi:type="dcterms:W3CDTF">2017-01-21T09:19:48Z</dcterms:created>
  <dcterms:modified xsi:type="dcterms:W3CDTF">2024-04-17T15:14:29Z</dcterms:modified>
</cp:coreProperties>
</file>