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ordinacion\DIVERSOS NOV2021\DIRECCION DE ADQUISICIONES 2023\PROGRAMA ANUAL ADQUISICIONES 2024\"/>
    </mc:Choice>
  </mc:AlternateContent>
  <bookViews>
    <workbookView xWindow="-120" yWindow="-120" windowWidth="38640" windowHeight="15840" activeTab="2"/>
  </bookViews>
  <sheets>
    <sheet name="2024 CAPITULO 20000 " sheetId="4" r:id="rId1"/>
    <sheet name="2024 CAPITULO 30000" sheetId="5" r:id="rId2"/>
    <sheet name="2024 CAPITULO 50000" sheetId="6" r:id="rId3"/>
  </sheets>
  <calcPr calcId="152511"/>
</workbook>
</file>

<file path=xl/calcChain.xml><?xml version="1.0" encoding="utf-8"?>
<calcChain xmlns="http://schemas.openxmlformats.org/spreadsheetml/2006/main">
  <c r="P13" i="5" l="1"/>
  <c r="P12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9" i="5"/>
  <c r="P10" i="5"/>
  <c r="P11" i="5"/>
  <c r="P17" i="4"/>
  <c r="P16" i="4"/>
  <c r="P15" i="4"/>
  <c r="P14" i="4"/>
  <c r="P12" i="4"/>
  <c r="P10" i="6"/>
  <c r="P9" i="6"/>
  <c r="P8" i="6"/>
  <c r="O29" i="5"/>
  <c r="N29" i="5"/>
  <c r="M29" i="5"/>
  <c r="L29" i="5"/>
  <c r="K29" i="5"/>
  <c r="J29" i="5"/>
  <c r="I29" i="5"/>
  <c r="H29" i="5"/>
  <c r="G29" i="5"/>
  <c r="F29" i="5"/>
  <c r="E29" i="5"/>
  <c r="D29" i="5"/>
  <c r="O18" i="4"/>
  <c r="N18" i="4"/>
  <c r="M18" i="4"/>
  <c r="L18" i="4"/>
  <c r="K18" i="4"/>
  <c r="J18" i="4"/>
  <c r="I18" i="4"/>
  <c r="H18" i="4"/>
  <c r="G18" i="4"/>
  <c r="F18" i="4"/>
  <c r="E18" i="4"/>
  <c r="D18" i="4"/>
  <c r="P13" i="4"/>
  <c r="P11" i="4"/>
  <c r="P10" i="4"/>
  <c r="P9" i="4"/>
  <c r="P29" i="5" l="1"/>
  <c r="P18" i="4"/>
</calcChain>
</file>

<file path=xl/sharedStrings.xml><?xml version="1.0" encoding="utf-8"?>
<sst xmlns="http://schemas.openxmlformats.org/spreadsheetml/2006/main" count="116" uniqueCount="59">
  <si>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</si>
  <si>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</si>
  <si>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</si>
  <si>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</si>
  <si>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</si>
  <si>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</si>
  <si>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</si>
  <si>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</si>
  <si>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</si>
  <si>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</si>
  <si>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</si>
  <si>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</si>
  <si>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</si>
  <si>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</si>
  <si>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</si>
  <si>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BIENES MUEBLES, INMUEBLES E INTANGIBLES</t>
  </si>
  <si>
    <t>TOTAL</t>
  </si>
  <si>
    <t xml:space="preserve"> 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</si>
  <si>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</si>
  <si>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</si>
  <si>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</si>
  <si>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</si>
  <si>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</si>
  <si>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</si>
  <si>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</si>
  <si>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</si>
  <si>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090101</t>
  </si>
  <si>
    <t>CONTRALORIA GENERAL DEL ESTADO</t>
  </si>
  <si>
    <t>MATERIALES, ÚTILES Y EQUIPOS MENORES DE OFICINA</t>
  </si>
  <si>
    <t>MATERIALES Y ÚTILES DE IMPRESIÓN</t>
  </si>
  <si>
    <t>MATERIALES Y ACCESORIOS MENORES DE EQUIPO DE CÓMPUTO</t>
  </si>
  <si>
    <t xml:space="preserve"> MATERIALES SANITARIO Y DE LIMPIEZA</t>
  </si>
  <si>
    <t>GASTOS MENORES DE ALIMENTOS</t>
  </si>
  <si>
    <t xml:space="preserve"> COMBUSTIBLES, LUBRICANTES Y ADITIVOS</t>
  </si>
  <si>
    <t>REFACCIONES Y ACCESORIOS MENORES DE EQUIPO DE CÓMPUTO Y TECNOLOGÍAS DE LA INFORMACIÓN</t>
  </si>
  <si>
    <t>REFACCIONES Y ACCESORIOS MENORES DE EQUIPO DE TRANSPORTE</t>
  </si>
  <si>
    <t>LLANTAS DE EQUIPO DE TRANSPORTE</t>
  </si>
  <si>
    <t xml:space="preserve"> EJERCICIO FISCAL 2024</t>
  </si>
  <si>
    <t>SERVICIO DE ENERGÍA ELÉCTRICA</t>
  </si>
  <si>
    <t>SERVICIO DE AGUA POTABLE, DRENAJE Y ALCANTARILLADO</t>
  </si>
  <si>
    <t xml:space="preserve"> TELEFONÍA TRADICIONAL</t>
  </si>
  <si>
    <t>SERVICIOS DE ACCESO DE INTERNET, REDES Y PROCESAMIENTO DE INFORMACIÓN</t>
  </si>
  <si>
    <t>SERVICIOS POSTALES Y TELEGRÁFICOS</t>
  </si>
  <si>
    <t>ARRENDAMIENTO DE MUEBLES Y EQUIPO DE OFICINA</t>
  </si>
  <si>
    <t>SEGUROS Y FIANZAS</t>
  </si>
  <si>
    <t>CONSERVACIÓN Y MANTENIMIENTO MENOR DE INMUEBLES</t>
  </si>
  <si>
    <t>REPARACIÓN DE MOBILIARIO Y EQUIPO DE ADMINISTRACIÓN, EDUCACIONAL Y RECREATIVO</t>
  </si>
  <si>
    <t xml:space="preserve"> MANTENMIENTO DE MOBILIARIO DE ADMINISTRACION, EDUCACIONAL Y RECREATIVO</t>
  </si>
  <si>
    <t>INSTALACIÓN, REPARACIÓN Y MANTENIMIENTO DE EQUIPO DE CÓMPUTO Y TECNOLOGÍA DE LA INFORMACIÓN</t>
  </si>
  <si>
    <t>REPARACIÓN, MANTENIMIENTO Y CONSERVACIÓN DE VEHÍCULOS Y EQUIPO DE TRANSPORTE</t>
  </si>
  <si>
    <t>SERVICIO DE LAVANDERÍA, LIMPIEZA E HIGIENE</t>
  </si>
  <si>
    <t>SERVICIOS DE JARDINERÍA Y FUMIGACIÓN</t>
  </si>
  <si>
    <t>PASAJES AÉREOS</t>
  </si>
  <si>
    <t>PASAJES TERRESTRES</t>
  </si>
  <si>
    <t xml:space="preserve"> VIÁTICOS NACIONALES</t>
  </si>
  <si>
    <t>IMPUESTOS, DERECHOS Y CUOTAS</t>
  </si>
  <si>
    <t>GASTOS COMPLEMENTARIOS PARA SERVICIOS GENERALES</t>
  </si>
  <si>
    <t>OTROS MOBILIARIOS Y EQUIPOS DE ADMINISTRACION</t>
  </si>
  <si>
    <t>EQUIPO DE COMPUTO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</si>
</sst>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sz val="11"/>
      <name val="Tw Cen MT"/>
      <family val="2"/>
    </font>
    <font>
      <b/>
      <sz val="16"/>
      <name val="Tw Cen MT"/>
      <family val="2"/>
    </font>
    <font>
      <b/>
      <sz val="18"/>
      <name val="Tw Cen MT"/>
      <family val="2"/>
    </font>
    <font>
      <sz val="8"/>
      <name val="Tahoma"/>
    </font>
    <font>
      <sz val="7"/>
      <name val="Tahoma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7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7" fillId="0" borderId="7" xfId="0" applyFont="1" applyBorder="1"/>
    <xf numFmtId="0" fontId="10" fillId="0" borderId="0" xfId="0" applyNumberFormat="1" applyFont="1" applyFill="1" applyBorder="1" applyAlignment="1" applyProtection="1">
      <alignment horizontal="center" vertical="top" wrapText="1"/>
      <protection locked="0"/>
    </xf>
    <xf numFmtId="0" fontId="10" fillId="0" borderId="0" xfId="0" applyNumberFormat="1" applyFont="1" applyFill="1" applyBorder="1" applyAlignment="1" applyProtection="1">
      <alignment horizontal="right" vertical="top" wrapText="1"/>
      <protection locked="0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NumberFormat="1" applyFont="1" applyFill="1" applyBorder="1" applyAlignment="1" applyProtection="1">
      <alignment horizontal="right"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/>
    <xf numFmtId="0" fontId="7" fillId="0" borderId="17" xfId="0" applyFont="1" applyBorder="1"/>
    <xf numFmtId="0" fontId="1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left" wrapText="1"/>
    </xf>
    <xf numFmtId="49" fontId="9" fillId="0" borderId="18" xfId="0" applyNumberFormat="1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8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8" fillId="0" borderId="5" xfId="0" applyFont="1" applyBorder="1" applyAlignment="1">
      <alignment horizontal="right" wrapText="1"/>
    </xf>
    <xf numFmtId="0" fontId="8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1</xdr:row>
      <xdr:rowOff>83343</xdr:rowOff>
    </xdr:from>
    <xdr:to>
      <xdr:col>2</xdr:col>
      <xdr:colOff>3709988</xdr:colOff>
      <xdr:row>2</xdr:row>
      <xdr:rowOff>440530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xmlns="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514350" y="750093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64293</xdr:rowOff>
    </xdr:from>
    <xdr:to>
      <xdr:col>3</xdr:col>
      <xdr:colOff>309563</xdr:colOff>
      <xdr:row>2</xdr:row>
      <xdr:rowOff>421480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xmlns="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447675" y="731043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1</xdr:row>
      <xdr:rowOff>121443</xdr:rowOff>
    </xdr:from>
    <xdr:to>
      <xdr:col>3</xdr:col>
      <xdr:colOff>71438</xdr:colOff>
      <xdr:row>2</xdr:row>
      <xdr:rowOff>478630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xmlns="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590550" y="788193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T24"/>
  <sheetViews>
    <sheetView topLeftCell="A4" zoomScale="110" zoomScaleNormal="110" workbookViewId="0">
      <selection activeCell="D4" sqref="D4:P4"/>
    </sheetView>
  </sheetViews>
  <sheetFormatPr baseColWidth="10" defaultRowHeight="15" x14ac:dyDescent="0.25"/>
  <cols>
    <col min="1" max="1" width="3.85546875" customWidth="1"/>
    <col min="2" max="2" width="15.85546875" customWidth="1"/>
    <col min="3" max="3" width="57" customWidth="1"/>
    <col min="4" max="15" width="9.7109375" customWidth="1"/>
    <col min="16" max="16" width="18.42578125" customWidth="1"/>
  </cols>
  <sheetData>
    <row r="1" spans="2:20" ht="52.5" customHeight="1" thickBot="1" x14ac:dyDescent="0.3"/>
    <row r="2" spans="2:20" ht="54" customHeight="1" x14ac:dyDescent="0.25">
      <c r="B2" s="29" t="s">
        <v>0</v>
      </c>
      <c r="C2" s="30"/>
      <c r="D2" s="46" t="s">
        <v>20</v>
      </c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7"/>
    </row>
    <row r="3" spans="2:20" ht="39.75" customHeight="1" x14ac:dyDescent="0.25">
      <c r="B3" s="31"/>
      <c r="C3" s="32"/>
      <c r="D3" s="48" t="s">
        <v>37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9"/>
    </row>
    <row r="4" spans="2:20" ht="25.5" customHeight="1" x14ac:dyDescent="0.35">
      <c r="B4" s="55" t="s">
        <v>18</v>
      </c>
      <c r="C4" s="56"/>
      <c r="D4" s="50" t="s">
        <v>26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1"/>
    </row>
    <row r="5" spans="2:20" ht="29.25" customHeight="1" x14ac:dyDescent="0.35">
      <c r="B5" s="55" t="s">
        <v>19</v>
      </c>
      <c r="C5" s="56"/>
      <c r="D5" s="52" t="s">
        <v>27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3"/>
    </row>
    <row r="6" spans="2:20" ht="18.75" customHeight="1" x14ac:dyDescent="0.25">
      <c r="B6" s="23"/>
      <c r="C6" s="24"/>
      <c r="D6" s="24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1"/>
    </row>
    <row r="7" spans="2:20" ht="27" customHeight="1" x14ac:dyDescent="0.25">
      <c r="B7" s="19" t="s">
        <v>1</v>
      </c>
      <c r="C7" s="20" t="s">
        <v>2</v>
      </c>
      <c r="D7" s="20" t="s">
        <v>3</v>
      </c>
      <c r="E7" s="20" t="s">
        <v>4</v>
      </c>
      <c r="F7" s="20" t="s">
        <v>5</v>
      </c>
      <c r="G7" s="20" t="s">
        <v>6</v>
      </c>
      <c r="H7" s="20" t="s">
        <v>7</v>
      </c>
      <c r="I7" s="20" t="s">
        <v>8</v>
      </c>
      <c r="J7" s="20" t="s">
        <v>9</v>
      </c>
      <c r="K7" s="20" t="s">
        <v>10</v>
      </c>
      <c r="L7" s="20" t="s">
        <v>11</v>
      </c>
      <c r="M7" s="20" t="s">
        <v>12</v>
      </c>
      <c r="N7" s="20" t="s">
        <v>13</v>
      </c>
      <c r="O7" s="21" t="s">
        <v>14</v>
      </c>
      <c r="P7" s="22" t="s">
        <v>16</v>
      </c>
      <c r="R7" s="35"/>
      <c r="S7" s="35"/>
      <c r="T7" s="36"/>
    </row>
    <row r="8" spans="2:20" ht="29.25" customHeight="1" x14ac:dyDescent="0.25">
      <c r="B8" s="39">
        <v>20000</v>
      </c>
      <c r="C8" s="27" t="s">
        <v>22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2"/>
      <c r="P8" s="40"/>
      <c r="R8" s="37"/>
      <c r="S8" s="37"/>
      <c r="T8" s="36"/>
    </row>
    <row r="9" spans="2:20" x14ac:dyDescent="0.25">
      <c r="B9" s="41">
        <v>20101001</v>
      </c>
      <c r="C9" s="42" t="s">
        <v>28</v>
      </c>
      <c r="D9" s="33">
        <v>2624</v>
      </c>
      <c r="E9" s="33">
        <v>2624</v>
      </c>
      <c r="F9" s="33">
        <v>2624</v>
      </c>
      <c r="G9" s="33">
        <v>2624</v>
      </c>
      <c r="H9" s="33">
        <v>2624</v>
      </c>
      <c r="I9" s="33">
        <v>2624</v>
      </c>
      <c r="J9" s="33">
        <v>2624</v>
      </c>
      <c r="K9" s="33">
        <v>2624</v>
      </c>
      <c r="L9" s="33">
        <v>2624</v>
      </c>
      <c r="M9" s="33">
        <v>2624</v>
      </c>
      <c r="N9" s="33">
        <v>2624</v>
      </c>
      <c r="O9" s="33">
        <v>2626</v>
      </c>
      <c r="P9" s="43">
        <f>SUM(D9:O9)</f>
        <v>31490</v>
      </c>
      <c r="R9" s="37"/>
      <c r="S9" s="37"/>
      <c r="T9" s="38"/>
    </row>
    <row r="10" spans="2:20" x14ac:dyDescent="0.25">
      <c r="B10" s="41">
        <v>20102001</v>
      </c>
      <c r="C10" s="42" t="s">
        <v>29</v>
      </c>
      <c r="D10" s="33">
        <v>625</v>
      </c>
      <c r="E10" s="33">
        <v>625</v>
      </c>
      <c r="F10" s="33">
        <v>625</v>
      </c>
      <c r="G10" s="33">
        <v>625</v>
      </c>
      <c r="H10" s="33">
        <v>625</v>
      </c>
      <c r="I10" s="33">
        <v>625</v>
      </c>
      <c r="J10" s="33">
        <v>625</v>
      </c>
      <c r="K10" s="33">
        <v>625</v>
      </c>
      <c r="L10" s="33">
        <v>625</v>
      </c>
      <c r="M10" s="33">
        <v>625</v>
      </c>
      <c r="N10" s="33">
        <v>625</v>
      </c>
      <c r="O10" s="33">
        <v>625</v>
      </c>
      <c r="P10" s="43">
        <f t="shared" ref="P10:P15" si="0">SUM(D10:O10)</f>
        <v>7500</v>
      </c>
      <c r="R10" s="37"/>
      <c r="S10" s="37"/>
      <c r="T10" s="38"/>
    </row>
    <row r="11" spans="2:20" x14ac:dyDescent="0.25">
      <c r="B11" s="41">
        <v>20104001</v>
      </c>
      <c r="C11" s="42" t="s">
        <v>30</v>
      </c>
      <c r="D11" s="2">
        <v>541</v>
      </c>
      <c r="E11" s="2">
        <v>541</v>
      </c>
      <c r="F11" s="2">
        <v>541</v>
      </c>
      <c r="G11" s="2">
        <v>541</v>
      </c>
      <c r="H11" s="2">
        <v>541</v>
      </c>
      <c r="I11" s="2">
        <v>541</v>
      </c>
      <c r="J11" s="2">
        <v>541</v>
      </c>
      <c r="K11" s="2">
        <v>541</v>
      </c>
      <c r="L11" s="2">
        <v>541</v>
      </c>
      <c r="M11" s="2">
        <v>541</v>
      </c>
      <c r="N11" s="2">
        <v>541</v>
      </c>
      <c r="O11" s="2">
        <v>549</v>
      </c>
      <c r="P11" s="43">
        <f t="shared" si="0"/>
        <v>6500</v>
      </c>
      <c r="R11" s="37"/>
      <c r="S11" s="37"/>
      <c r="T11" s="38"/>
    </row>
    <row r="12" spans="2:20" x14ac:dyDescent="0.25">
      <c r="B12" s="41">
        <v>20106001</v>
      </c>
      <c r="C12" s="42" t="s">
        <v>31</v>
      </c>
      <c r="D12" s="2">
        <v>1083</v>
      </c>
      <c r="E12" s="2">
        <v>1083</v>
      </c>
      <c r="F12" s="2">
        <v>1083</v>
      </c>
      <c r="G12" s="2">
        <v>1083</v>
      </c>
      <c r="H12" s="2">
        <v>1083</v>
      </c>
      <c r="I12" s="2">
        <v>1083</v>
      </c>
      <c r="J12" s="2">
        <v>1083</v>
      </c>
      <c r="K12" s="2">
        <v>1083</v>
      </c>
      <c r="L12" s="2">
        <v>1083</v>
      </c>
      <c r="M12" s="2">
        <v>1083</v>
      </c>
      <c r="N12" s="2">
        <v>1083</v>
      </c>
      <c r="O12" s="2">
        <v>1087</v>
      </c>
      <c r="P12" s="43">
        <f t="shared" si="0"/>
        <v>13000</v>
      </c>
      <c r="R12" s="37"/>
      <c r="S12" s="37"/>
      <c r="T12" s="38"/>
    </row>
    <row r="13" spans="2:20" x14ac:dyDescent="0.25">
      <c r="B13" s="41">
        <v>20201006</v>
      </c>
      <c r="C13" s="42" t="s">
        <v>32</v>
      </c>
      <c r="D13" s="2">
        <v>625</v>
      </c>
      <c r="E13" s="2">
        <v>625</v>
      </c>
      <c r="F13" s="2">
        <v>625</v>
      </c>
      <c r="G13" s="2">
        <v>625</v>
      </c>
      <c r="H13" s="2">
        <v>625</v>
      </c>
      <c r="I13" s="2">
        <v>625</v>
      </c>
      <c r="J13" s="2">
        <v>625</v>
      </c>
      <c r="K13" s="2">
        <v>625</v>
      </c>
      <c r="L13" s="2">
        <v>625</v>
      </c>
      <c r="M13" s="2">
        <v>625</v>
      </c>
      <c r="N13" s="2">
        <v>625</v>
      </c>
      <c r="O13" s="2">
        <v>625</v>
      </c>
      <c r="P13" s="43">
        <f t="shared" si="0"/>
        <v>7500</v>
      </c>
      <c r="R13" s="37"/>
      <c r="S13" s="37"/>
      <c r="T13" s="38"/>
    </row>
    <row r="14" spans="2:20" ht="32.25" customHeight="1" x14ac:dyDescent="0.25">
      <c r="B14" s="41">
        <v>20601001</v>
      </c>
      <c r="C14" s="42" t="s">
        <v>33</v>
      </c>
      <c r="D14" s="2">
        <v>6250</v>
      </c>
      <c r="E14" s="2">
        <v>6250</v>
      </c>
      <c r="F14" s="2">
        <v>6250</v>
      </c>
      <c r="G14" s="2">
        <v>6250</v>
      </c>
      <c r="H14" s="2">
        <v>6250</v>
      </c>
      <c r="I14" s="2">
        <v>6250</v>
      </c>
      <c r="J14" s="2">
        <v>6250</v>
      </c>
      <c r="K14" s="2">
        <v>6250</v>
      </c>
      <c r="L14" s="2">
        <v>6250</v>
      </c>
      <c r="M14" s="2">
        <v>6250</v>
      </c>
      <c r="N14" s="2">
        <v>6250</v>
      </c>
      <c r="O14" s="2">
        <v>6260</v>
      </c>
      <c r="P14" s="43">
        <f t="shared" si="0"/>
        <v>75010</v>
      </c>
      <c r="R14" s="37"/>
      <c r="S14" s="37"/>
      <c r="T14" s="38"/>
    </row>
    <row r="15" spans="2:20" ht="41.25" customHeight="1" x14ac:dyDescent="0.25">
      <c r="B15" s="41">
        <v>20904001</v>
      </c>
      <c r="C15" s="42" t="s">
        <v>34</v>
      </c>
      <c r="D15" s="2">
        <v>1791</v>
      </c>
      <c r="E15" s="2">
        <v>1791</v>
      </c>
      <c r="F15" s="2">
        <v>1791</v>
      </c>
      <c r="G15" s="2">
        <v>1791</v>
      </c>
      <c r="H15" s="2">
        <v>1791</v>
      </c>
      <c r="I15" s="2">
        <v>1791</v>
      </c>
      <c r="J15" s="2">
        <v>1791</v>
      </c>
      <c r="K15" s="2">
        <v>1791</v>
      </c>
      <c r="L15" s="2">
        <v>1791</v>
      </c>
      <c r="M15" s="2">
        <v>1791</v>
      </c>
      <c r="N15" s="2">
        <v>1791</v>
      </c>
      <c r="O15" s="2">
        <v>1799</v>
      </c>
      <c r="P15" s="43">
        <f t="shared" si="0"/>
        <v>21500</v>
      </c>
      <c r="R15" s="37"/>
      <c r="S15" s="37"/>
      <c r="T15" s="38"/>
    </row>
    <row r="16" spans="2:20" ht="38.25" customHeight="1" x14ac:dyDescent="0.25">
      <c r="B16" s="41">
        <v>20906001</v>
      </c>
      <c r="C16" s="42" t="s">
        <v>35</v>
      </c>
      <c r="D16" s="2">
        <v>3250</v>
      </c>
      <c r="E16" s="2">
        <v>3250</v>
      </c>
      <c r="F16" s="2">
        <v>3250</v>
      </c>
      <c r="G16" s="2">
        <v>3250</v>
      </c>
      <c r="H16" s="2">
        <v>3250</v>
      </c>
      <c r="I16" s="2">
        <v>3250</v>
      </c>
      <c r="J16" s="2">
        <v>3250</v>
      </c>
      <c r="K16" s="2">
        <v>3250</v>
      </c>
      <c r="L16" s="2">
        <v>3250</v>
      </c>
      <c r="M16" s="2">
        <v>3250</v>
      </c>
      <c r="N16" s="2">
        <v>3250</v>
      </c>
      <c r="O16" s="2">
        <v>3250</v>
      </c>
      <c r="P16" s="43">
        <f>SUM(D16:O16)</f>
        <v>39000</v>
      </c>
      <c r="R16" s="37"/>
      <c r="S16" s="37"/>
      <c r="T16" s="38"/>
    </row>
    <row r="17" spans="2:20" ht="28.5" customHeight="1" x14ac:dyDescent="0.25">
      <c r="B17" s="41">
        <v>20906002</v>
      </c>
      <c r="C17" s="42" t="s">
        <v>36</v>
      </c>
      <c r="D17" s="2">
        <v>2375</v>
      </c>
      <c r="E17" s="2">
        <v>2375</v>
      </c>
      <c r="F17" s="2">
        <v>2375</v>
      </c>
      <c r="G17" s="2">
        <v>2375</v>
      </c>
      <c r="H17" s="2">
        <v>2375</v>
      </c>
      <c r="I17" s="2">
        <v>2375</v>
      </c>
      <c r="J17" s="2">
        <v>2375</v>
      </c>
      <c r="K17" s="2">
        <v>2375</v>
      </c>
      <c r="L17" s="2">
        <v>2375</v>
      </c>
      <c r="M17" s="2">
        <v>2375</v>
      </c>
      <c r="N17" s="2">
        <v>2375</v>
      </c>
      <c r="O17" s="2">
        <v>2375</v>
      </c>
      <c r="P17" s="43">
        <f t="shared" ref="P17" si="1">SUM(D17:O17)</f>
        <v>28500</v>
      </c>
      <c r="R17" s="37"/>
      <c r="S17" s="37"/>
      <c r="T17" s="38"/>
    </row>
    <row r="18" spans="2:20" ht="33" customHeight="1" thickBot="1" x14ac:dyDescent="0.3">
      <c r="B18" s="11" t="s">
        <v>17</v>
      </c>
      <c r="C18" s="12" t="s">
        <v>17</v>
      </c>
      <c r="D18" s="5">
        <f t="shared" ref="D18:P18" si="2">SUM(D9:D17)</f>
        <v>19164</v>
      </c>
      <c r="E18" s="5">
        <f t="shared" si="2"/>
        <v>19164</v>
      </c>
      <c r="F18" s="5">
        <f t="shared" si="2"/>
        <v>19164</v>
      </c>
      <c r="G18" s="5">
        <f t="shared" si="2"/>
        <v>19164</v>
      </c>
      <c r="H18" s="5">
        <f t="shared" si="2"/>
        <v>19164</v>
      </c>
      <c r="I18" s="5">
        <f t="shared" si="2"/>
        <v>19164</v>
      </c>
      <c r="J18" s="5">
        <f t="shared" si="2"/>
        <v>19164</v>
      </c>
      <c r="K18" s="5">
        <f t="shared" si="2"/>
        <v>19164</v>
      </c>
      <c r="L18" s="5">
        <f t="shared" si="2"/>
        <v>19164</v>
      </c>
      <c r="M18" s="5">
        <f t="shared" si="2"/>
        <v>19164</v>
      </c>
      <c r="N18" s="5">
        <f t="shared" si="2"/>
        <v>19164</v>
      </c>
      <c r="O18" s="5">
        <f t="shared" si="2"/>
        <v>19196</v>
      </c>
      <c r="P18" s="7">
        <f t="shared" si="2"/>
        <v>230000</v>
      </c>
    </row>
    <row r="19" spans="2:20" ht="5.25" customHeight="1" x14ac:dyDescent="0.25">
      <c r="B19" s="13"/>
      <c r="C19" s="13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2:20" ht="114" customHeight="1" x14ac:dyDescent="0.4">
      <c r="C20" s="54" t="s">
        <v>25</v>
      </c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</row>
    <row r="21" spans="2:20" ht="7.5" customHeight="1" x14ac:dyDescent="0.25"/>
    <row r="22" spans="2:20" ht="26.25" x14ac:dyDescent="0.4">
      <c r="C22" s="26" t="s">
        <v>21</v>
      </c>
    </row>
    <row r="24" spans="2:20" ht="26.25" x14ac:dyDescent="0.4">
      <c r="C24" s="26" t="s">
        <v>23</v>
      </c>
    </row>
  </sheetData>
  <mergeCells count="7">
    <mergeCell ref="C20:P20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P35"/>
  <sheetViews>
    <sheetView topLeftCell="C13" zoomScale="130" zoomScaleNormal="130" workbookViewId="0">
      <selection activeCell="D4" sqref="D4:P4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29" t="s">
        <v>0</v>
      </c>
      <c r="C2" s="30"/>
      <c r="D2" s="46" t="s">
        <v>20</v>
      </c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7"/>
    </row>
    <row r="3" spans="2:16" ht="39.75" customHeight="1" x14ac:dyDescent="0.25">
      <c r="B3" s="31"/>
      <c r="C3" s="32"/>
      <c r="D3" s="48" t="s">
        <v>37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9"/>
    </row>
    <row r="4" spans="2:16" ht="25.5" customHeight="1" x14ac:dyDescent="0.35">
      <c r="B4" s="55" t="s">
        <v>18</v>
      </c>
      <c r="C4" s="56"/>
      <c r="D4" s="50" t="s">
        <v>26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1"/>
    </row>
    <row r="5" spans="2:16" ht="29.25" customHeight="1" x14ac:dyDescent="0.35">
      <c r="B5" s="55" t="s">
        <v>19</v>
      </c>
      <c r="C5" s="56"/>
      <c r="D5" s="52" t="s">
        <v>27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3"/>
    </row>
    <row r="6" spans="2:16" ht="18.75" customHeight="1" x14ac:dyDescent="0.25">
      <c r="B6" s="23"/>
      <c r="C6" s="24"/>
      <c r="D6" s="24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1"/>
    </row>
    <row r="7" spans="2:16" ht="27" customHeight="1" x14ac:dyDescent="0.25">
      <c r="B7" s="19" t="s">
        <v>1</v>
      </c>
      <c r="C7" s="20" t="s">
        <v>2</v>
      </c>
      <c r="D7" s="20" t="s">
        <v>3</v>
      </c>
      <c r="E7" s="20" t="s">
        <v>4</v>
      </c>
      <c r="F7" s="20" t="s">
        <v>5</v>
      </c>
      <c r="G7" s="20" t="s">
        <v>6</v>
      </c>
      <c r="H7" s="20" t="s">
        <v>7</v>
      </c>
      <c r="I7" s="20" t="s">
        <v>8</v>
      </c>
      <c r="J7" s="20" t="s">
        <v>9</v>
      </c>
      <c r="K7" s="20" t="s">
        <v>10</v>
      </c>
      <c r="L7" s="20" t="s">
        <v>11</v>
      </c>
      <c r="M7" s="20" t="s">
        <v>12</v>
      </c>
      <c r="N7" s="20" t="s">
        <v>13</v>
      </c>
      <c r="O7" s="21" t="s">
        <v>14</v>
      </c>
      <c r="P7" s="22" t="s">
        <v>16</v>
      </c>
    </row>
    <row r="8" spans="2:16" ht="21.75" customHeight="1" x14ac:dyDescent="0.25">
      <c r="B8" s="28">
        <v>30000</v>
      </c>
      <c r="C8" s="27" t="s">
        <v>24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4"/>
      <c r="P8" s="34"/>
    </row>
    <row r="9" spans="2:16" ht="24.95" customHeight="1" x14ac:dyDescent="0.25">
      <c r="B9" s="14">
        <v>30101001</v>
      </c>
      <c r="C9" s="45" t="s">
        <v>38</v>
      </c>
      <c r="D9" s="16">
        <v>5208</v>
      </c>
      <c r="E9" s="16">
        <v>5208</v>
      </c>
      <c r="F9" s="16">
        <v>5208</v>
      </c>
      <c r="G9" s="16">
        <v>5208</v>
      </c>
      <c r="H9" s="16">
        <v>5208</v>
      </c>
      <c r="I9" s="16">
        <v>5208</v>
      </c>
      <c r="J9" s="16">
        <v>5208</v>
      </c>
      <c r="K9" s="16">
        <v>5208</v>
      </c>
      <c r="L9" s="16">
        <v>5208</v>
      </c>
      <c r="M9" s="16">
        <v>5208</v>
      </c>
      <c r="N9" s="16">
        <v>5208</v>
      </c>
      <c r="O9" s="16">
        <v>5212</v>
      </c>
      <c r="P9" s="34">
        <f t="shared" ref="P9:P27" si="0">SUM(D9:O9)</f>
        <v>62500</v>
      </c>
    </row>
    <row r="10" spans="2:16" ht="24.95" customHeight="1" x14ac:dyDescent="0.25">
      <c r="B10" s="14">
        <v>30103001</v>
      </c>
      <c r="C10" s="45" t="s">
        <v>39</v>
      </c>
      <c r="D10" s="16">
        <v>3583</v>
      </c>
      <c r="E10" s="16">
        <v>3583</v>
      </c>
      <c r="F10" s="16">
        <v>3583</v>
      </c>
      <c r="G10" s="16">
        <v>3583</v>
      </c>
      <c r="H10" s="16">
        <v>3583</v>
      </c>
      <c r="I10" s="16">
        <v>3583</v>
      </c>
      <c r="J10" s="16">
        <v>3583</v>
      </c>
      <c r="K10" s="16">
        <v>3583</v>
      </c>
      <c r="L10" s="16">
        <v>3583</v>
      </c>
      <c r="M10" s="16">
        <v>3583</v>
      </c>
      <c r="N10" s="16">
        <v>3583</v>
      </c>
      <c r="O10" s="16">
        <v>3587</v>
      </c>
      <c r="P10" s="34">
        <f t="shared" si="0"/>
        <v>43000</v>
      </c>
    </row>
    <row r="11" spans="2:16" ht="24.95" customHeight="1" x14ac:dyDescent="0.25">
      <c r="B11" s="14">
        <v>30104001</v>
      </c>
      <c r="C11" s="45" t="s">
        <v>40</v>
      </c>
      <c r="D11" s="16">
        <v>1175</v>
      </c>
      <c r="E11" s="16">
        <v>1175</v>
      </c>
      <c r="F11" s="16">
        <v>1175</v>
      </c>
      <c r="G11" s="16">
        <v>1175</v>
      </c>
      <c r="H11" s="16">
        <v>1175</v>
      </c>
      <c r="I11" s="16">
        <v>1175</v>
      </c>
      <c r="J11" s="16">
        <v>1175</v>
      </c>
      <c r="K11" s="16">
        <v>1175</v>
      </c>
      <c r="L11" s="16">
        <v>1175</v>
      </c>
      <c r="M11" s="16">
        <v>1175</v>
      </c>
      <c r="N11" s="16">
        <v>1175</v>
      </c>
      <c r="O11" s="16">
        <v>1183</v>
      </c>
      <c r="P11" s="34">
        <f t="shared" si="0"/>
        <v>14108</v>
      </c>
    </row>
    <row r="12" spans="2:16" ht="24.95" customHeight="1" x14ac:dyDescent="0.25">
      <c r="B12" s="14">
        <v>30107001</v>
      </c>
      <c r="C12" s="45" t="s">
        <v>41</v>
      </c>
      <c r="D12" s="16">
        <v>166</v>
      </c>
      <c r="E12" s="16">
        <v>166</v>
      </c>
      <c r="F12" s="16">
        <v>166</v>
      </c>
      <c r="G12" s="16">
        <v>166</v>
      </c>
      <c r="H12" s="16">
        <v>166</v>
      </c>
      <c r="I12" s="16">
        <v>166</v>
      </c>
      <c r="J12" s="16">
        <v>166</v>
      </c>
      <c r="K12" s="16">
        <v>166</v>
      </c>
      <c r="L12" s="16">
        <v>166</v>
      </c>
      <c r="M12" s="16">
        <v>166</v>
      </c>
      <c r="N12" s="16">
        <v>166</v>
      </c>
      <c r="O12" s="16">
        <v>174</v>
      </c>
      <c r="P12" s="34">
        <f t="shared" si="0"/>
        <v>2000</v>
      </c>
    </row>
    <row r="13" spans="2:16" ht="24.95" customHeight="1" x14ac:dyDescent="0.25">
      <c r="B13" s="14">
        <v>30108001</v>
      </c>
      <c r="C13" s="45" t="s">
        <v>42</v>
      </c>
      <c r="D13" s="16">
        <v>541</v>
      </c>
      <c r="E13" s="16">
        <v>541</v>
      </c>
      <c r="F13" s="16">
        <v>541</v>
      </c>
      <c r="G13" s="16">
        <v>541</v>
      </c>
      <c r="H13" s="16">
        <v>541</v>
      </c>
      <c r="I13" s="16">
        <v>541</v>
      </c>
      <c r="J13" s="16">
        <v>541</v>
      </c>
      <c r="K13" s="16">
        <v>541</v>
      </c>
      <c r="L13" s="16">
        <v>541</v>
      </c>
      <c r="M13" s="16">
        <v>541</v>
      </c>
      <c r="N13" s="16">
        <v>541</v>
      </c>
      <c r="O13" s="16">
        <v>549</v>
      </c>
      <c r="P13" s="34">
        <f t="shared" si="0"/>
        <v>6500</v>
      </c>
    </row>
    <row r="14" spans="2:16" ht="24.95" customHeight="1" x14ac:dyDescent="0.25">
      <c r="B14" s="14">
        <v>30203001</v>
      </c>
      <c r="C14" s="45" t="s">
        <v>43</v>
      </c>
      <c r="D14" s="16">
        <v>3166</v>
      </c>
      <c r="E14" s="16">
        <v>3166</v>
      </c>
      <c r="F14" s="16">
        <v>3166</v>
      </c>
      <c r="G14" s="16">
        <v>3166</v>
      </c>
      <c r="H14" s="16">
        <v>3166</v>
      </c>
      <c r="I14" s="16">
        <v>3166</v>
      </c>
      <c r="J14" s="16">
        <v>3166</v>
      </c>
      <c r="K14" s="16">
        <v>3166</v>
      </c>
      <c r="L14" s="16">
        <v>3166</v>
      </c>
      <c r="M14" s="16">
        <v>3166</v>
      </c>
      <c r="N14" s="16">
        <v>3166</v>
      </c>
      <c r="O14" s="16">
        <v>3174</v>
      </c>
      <c r="P14" s="34">
        <f t="shared" si="0"/>
        <v>38000</v>
      </c>
    </row>
    <row r="15" spans="2:16" ht="24.95" customHeight="1" x14ac:dyDescent="0.25">
      <c r="B15" s="14">
        <v>30405001</v>
      </c>
      <c r="C15" s="45" t="s">
        <v>44</v>
      </c>
      <c r="D15" s="16">
        <v>4291</v>
      </c>
      <c r="E15" s="16">
        <v>4291</v>
      </c>
      <c r="F15" s="16">
        <v>4291</v>
      </c>
      <c r="G15" s="16">
        <v>4291</v>
      </c>
      <c r="H15" s="16">
        <v>4291</v>
      </c>
      <c r="I15" s="16">
        <v>4291</v>
      </c>
      <c r="J15" s="16">
        <v>4291</v>
      </c>
      <c r="K15" s="16">
        <v>4291</v>
      </c>
      <c r="L15" s="16">
        <v>4291</v>
      </c>
      <c r="M15" s="16">
        <v>4291</v>
      </c>
      <c r="N15" s="16">
        <v>4291</v>
      </c>
      <c r="O15" s="16">
        <v>4299</v>
      </c>
      <c r="P15" s="34">
        <f t="shared" si="0"/>
        <v>51500</v>
      </c>
    </row>
    <row r="16" spans="2:16" ht="24.95" customHeight="1" x14ac:dyDescent="0.25">
      <c r="B16" s="14">
        <v>30501001</v>
      </c>
      <c r="C16" s="45" t="s">
        <v>45</v>
      </c>
      <c r="D16" s="16">
        <v>5583</v>
      </c>
      <c r="E16" s="16">
        <v>5583</v>
      </c>
      <c r="F16" s="16">
        <v>5583</v>
      </c>
      <c r="G16" s="16">
        <v>5583</v>
      </c>
      <c r="H16" s="16">
        <v>5583</v>
      </c>
      <c r="I16" s="16">
        <v>5583</v>
      </c>
      <c r="J16" s="16">
        <v>5583</v>
      </c>
      <c r="K16" s="16">
        <v>5583</v>
      </c>
      <c r="L16" s="16">
        <v>5583</v>
      </c>
      <c r="M16" s="16">
        <v>5583</v>
      </c>
      <c r="N16" s="16">
        <v>5583</v>
      </c>
      <c r="O16" s="16">
        <v>5587</v>
      </c>
      <c r="P16" s="34">
        <f t="shared" si="0"/>
        <v>67000</v>
      </c>
    </row>
    <row r="17" spans="2:16" ht="24.95" customHeight="1" x14ac:dyDescent="0.25">
      <c r="B17" s="14">
        <v>30502002</v>
      </c>
      <c r="C17" s="45" t="s">
        <v>46</v>
      </c>
      <c r="D17" s="16">
        <v>1708</v>
      </c>
      <c r="E17" s="16">
        <v>1708</v>
      </c>
      <c r="F17" s="16">
        <v>1708</v>
      </c>
      <c r="G17" s="16">
        <v>1708</v>
      </c>
      <c r="H17" s="16">
        <v>1708</v>
      </c>
      <c r="I17" s="16">
        <v>1708</v>
      </c>
      <c r="J17" s="16">
        <v>1708</v>
      </c>
      <c r="K17" s="16">
        <v>1708</v>
      </c>
      <c r="L17" s="16">
        <v>1708</v>
      </c>
      <c r="M17" s="16">
        <v>1708</v>
      </c>
      <c r="N17" s="16">
        <v>1708</v>
      </c>
      <c r="O17" s="16">
        <v>1712</v>
      </c>
      <c r="P17" s="34">
        <f t="shared" si="0"/>
        <v>20500</v>
      </c>
    </row>
    <row r="18" spans="2:16" ht="24.95" customHeight="1" x14ac:dyDescent="0.25">
      <c r="B18" s="14">
        <v>30502003</v>
      </c>
      <c r="C18" s="45" t="s">
        <v>47</v>
      </c>
      <c r="D18" s="16">
        <v>1625</v>
      </c>
      <c r="E18" s="16">
        <v>1625</v>
      </c>
      <c r="F18" s="16">
        <v>1625</v>
      </c>
      <c r="G18" s="16">
        <v>1625</v>
      </c>
      <c r="H18" s="16">
        <v>1625</v>
      </c>
      <c r="I18" s="16">
        <v>1625</v>
      </c>
      <c r="J18" s="16">
        <v>1625</v>
      </c>
      <c r="K18" s="16">
        <v>1625</v>
      </c>
      <c r="L18" s="16">
        <v>1625</v>
      </c>
      <c r="M18" s="16">
        <v>1625</v>
      </c>
      <c r="N18" s="16">
        <v>1625</v>
      </c>
      <c r="O18" s="16">
        <v>1625</v>
      </c>
      <c r="P18" s="34">
        <f t="shared" si="0"/>
        <v>19500</v>
      </c>
    </row>
    <row r="19" spans="2:16" ht="24.95" customHeight="1" x14ac:dyDescent="0.25">
      <c r="B19" s="14">
        <v>30503001</v>
      </c>
      <c r="C19" s="45" t="s">
        <v>48</v>
      </c>
      <c r="D19" s="16">
        <v>1000</v>
      </c>
      <c r="E19" s="16">
        <v>1000</v>
      </c>
      <c r="F19" s="16">
        <v>1000</v>
      </c>
      <c r="G19" s="16">
        <v>1000</v>
      </c>
      <c r="H19" s="16">
        <v>1000</v>
      </c>
      <c r="I19" s="16">
        <v>1000</v>
      </c>
      <c r="J19" s="16">
        <v>1000</v>
      </c>
      <c r="K19" s="16">
        <v>1000</v>
      </c>
      <c r="L19" s="16">
        <v>1000</v>
      </c>
      <c r="M19" s="16">
        <v>1000</v>
      </c>
      <c r="N19" s="16">
        <v>1000</v>
      </c>
      <c r="O19" s="16">
        <v>1000</v>
      </c>
      <c r="P19" s="34">
        <f t="shared" si="0"/>
        <v>12000</v>
      </c>
    </row>
    <row r="20" spans="2:16" ht="24.95" customHeight="1" x14ac:dyDescent="0.25">
      <c r="B20" s="14">
        <v>30505001</v>
      </c>
      <c r="C20" s="45" t="s">
        <v>49</v>
      </c>
      <c r="D20" s="16">
        <v>3250</v>
      </c>
      <c r="E20" s="16">
        <v>3250</v>
      </c>
      <c r="F20" s="16">
        <v>3250</v>
      </c>
      <c r="G20" s="16">
        <v>3250</v>
      </c>
      <c r="H20" s="16">
        <v>3250</v>
      </c>
      <c r="I20" s="16">
        <v>3250</v>
      </c>
      <c r="J20" s="16">
        <v>3250</v>
      </c>
      <c r="K20" s="16">
        <v>3250</v>
      </c>
      <c r="L20" s="16">
        <v>3250</v>
      </c>
      <c r="M20" s="16">
        <v>3250</v>
      </c>
      <c r="N20" s="16">
        <v>3250</v>
      </c>
      <c r="O20" s="16">
        <v>3250</v>
      </c>
      <c r="P20" s="34">
        <f t="shared" si="0"/>
        <v>39000</v>
      </c>
    </row>
    <row r="21" spans="2:16" ht="24.95" customHeight="1" x14ac:dyDescent="0.25">
      <c r="B21" s="14">
        <v>30508001</v>
      </c>
      <c r="C21" s="45" t="s">
        <v>50</v>
      </c>
      <c r="D21" s="16">
        <v>3166</v>
      </c>
      <c r="E21" s="16">
        <v>3166</v>
      </c>
      <c r="F21" s="16">
        <v>3166</v>
      </c>
      <c r="G21" s="16">
        <v>3166</v>
      </c>
      <c r="H21" s="16">
        <v>3166</v>
      </c>
      <c r="I21" s="16">
        <v>3166</v>
      </c>
      <c r="J21" s="16">
        <v>3166</v>
      </c>
      <c r="K21" s="16">
        <v>3166</v>
      </c>
      <c r="L21" s="16">
        <v>3166</v>
      </c>
      <c r="M21" s="16">
        <v>3166</v>
      </c>
      <c r="N21" s="16">
        <v>3166</v>
      </c>
      <c r="O21" s="16">
        <v>3174</v>
      </c>
      <c r="P21" s="34">
        <f t="shared" si="0"/>
        <v>38000</v>
      </c>
    </row>
    <row r="22" spans="2:16" ht="24.95" customHeight="1" x14ac:dyDescent="0.25">
      <c r="B22" s="14">
        <v>30509001</v>
      </c>
      <c r="C22" s="45" t="s">
        <v>51</v>
      </c>
      <c r="D22" s="16">
        <v>1166</v>
      </c>
      <c r="E22" s="16">
        <v>1166</v>
      </c>
      <c r="F22" s="16">
        <v>1166</v>
      </c>
      <c r="G22" s="16">
        <v>1166</v>
      </c>
      <c r="H22" s="16">
        <v>1166</v>
      </c>
      <c r="I22" s="16">
        <v>1166</v>
      </c>
      <c r="J22" s="16">
        <v>1166</v>
      </c>
      <c r="K22" s="16">
        <v>1166</v>
      </c>
      <c r="L22" s="16">
        <v>1166</v>
      </c>
      <c r="M22" s="16">
        <v>1166</v>
      </c>
      <c r="N22" s="16">
        <v>1166</v>
      </c>
      <c r="O22" s="16">
        <v>1174</v>
      </c>
      <c r="P22" s="34">
        <f t="shared" si="0"/>
        <v>14000</v>
      </c>
    </row>
    <row r="23" spans="2:16" ht="24.95" customHeight="1" x14ac:dyDescent="0.25">
      <c r="B23" s="14">
        <v>30701001</v>
      </c>
      <c r="C23" s="45" t="s">
        <v>52</v>
      </c>
      <c r="D23" s="16">
        <v>1083</v>
      </c>
      <c r="E23" s="16">
        <v>1083</v>
      </c>
      <c r="F23" s="16">
        <v>1083</v>
      </c>
      <c r="G23" s="16">
        <v>1083</v>
      </c>
      <c r="H23" s="16">
        <v>1083</v>
      </c>
      <c r="I23" s="16">
        <v>1083</v>
      </c>
      <c r="J23" s="16">
        <v>1083</v>
      </c>
      <c r="K23" s="16">
        <v>1083</v>
      </c>
      <c r="L23" s="16">
        <v>1083</v>
      </c>
      <c r="M23" s="16">
        <v>1083</v>
      </c>
      <c r="N23" s="16">
        <v>1083</v>
      </c>
      <c r="O23" s="16">
        <v>1087</v>
      </c>
      <c r="P23" s="34">
        <f t="shared" si="0"/>
        <v>13000</v>
      </c>
    </row>
    <row r="24" spans="2:16" ht="24.95" customHeight="1" x14ac:dyDescent="0.25">
      <c r="B24" s="14">
        <v>30702001</v>
      </c>
      <c r="C24" s="45" t="s">
        <v>53</v>
      </c>
      <c r="D24" s="16">
        <v>250</v>
      </c>
      <c r="E24" s="16">
        <v>250</v>
      </c>
      <c r="F24" s="16">
        <v>250</v>
      </c>
      <c r="G24" s="16">
        <v>250</v>
      </c>
      <c r="H24" s="16">
        <v>250</v>
      </c>
      <c r="I24" s="16">
        <v>250</v>
      </c>
      <c r="J24" s="16">
        <v>250</v>
      </c>
      <c r="K24" s="16">
        <v>250</v>
      </c>
      <c r="L24" s="16">
        <v>250</v>
      </c>
      <c r="M24" s="16">
        <v>250</v>
      </c>
      <c r="N24" s="16">
        <v>250</v>
      </c>
      <c r="O24" s="16">
        <v>250</v>
      </c>
      <c r="P24" s="34">
        <f t="shared" si="0"/>
        <v>3000</v>
      </c>
    </row>
    <row r="25" spans="2:16" ht="24.95" customHeight="1" x14ac:dyDescent="0.25">
      <c r="B25" s="14">
        <v>30705001</v>
      </c>
      <c r="C25" s="45" t="s">
        <v>54</v>
      </c>
      <c r="D25" s="16">
        <v>1166</v>
      </c>
      <c r="E25" s="16">
        <v>1166</v>
      </c>
      <c r="F25" s="16">
        <v>1166</v>
      </c>
      <c r="G25" s="16">
        <v>1166</v>
      </c>
      <c r="H25" s="16">
        <v>1166</v>
      </c>
      <c r="I25" s="16">
        <v>1166</v>
      </c>
      <c r="J25" s="16">
        <v>1166</v>
      </c>
      <c r="K25" s="16">
        <v>1166</v>
      </c>
      <c r="L25" s="16">
        <v>1166</v>
      </c>
      <c r="M25" s="16">
        <v>1166</v>
      </c>
      <c r="N25" s="16">
        <v>1166</v>
      </c>
      <c r="O25" s="16">
        <v>1174</v>
      </c>
      <c r="P25" s="34">
        <f t="shared" si="0"/>
        <v>14000</v>
      </c>
    </row>
    <row r="26" spans="2:16" ht="24.95" customHeight="1" x14ac:dyDescent="0.25">
      <c r="B26" s="14">
        <v>30902001</v>
      </c>
      <c r="C26" s="45" t="s">
        <v>55</v>
      </c>
      <c r="D26" s="16">
        <v>2500</v>
      </c>
      <c r="E26" s="16">
        <v>2500</v>
      </c>
      <c r="F26" s="16">
        <v>2500</v>
      </c>
      <c r="G26" s="16">
        <v>2500</v>
      </c>
      <c r="H26" s="16">
        <v>2500</v>
      </c>
      <c r="I26" s="16">
        <v>2500</v>
      </c>
      <c r="J26" s="16">
        <v>2500</v>
      </c>
      <c r="K26" s="16">
        <v>2500</v>
      </c>
      <c r="L26" s="16">
        <v>2500</v>
      </c>
      <c r="M26" s="16">
        <v>2500</v>
      </c>
      <c r="N26" s="16">
        <v>2500</v>
      </c>
      <c r="O26" s="16">
        <v>2500</v>
      </c>
      <c r="P26" s="34">
        <f t="shared" si="0"/>
        <v>30000</v>
      </c>
    </row>
    <row r="27" spans="2:16" ht="24.95" customHeight="1" x14ac:dyDescent="0.25">
      <c r="B27" s="14">
        <v>30909003</v>
      </c>
      <c r="C27" s="45" t="s">
        <v>56</v>
      </c>
      <c r="D27" s="16">
        <v>733</v>
      </c>
      <c r="E27" s="16">
        <v>733</v>
      </c>
      <c r="F27" s="16">
        <v>733</v>
      </c>
      <c r="G27" s="16">
        <v>733</v>
      </c>
      <c r="H27" s="16">
        <v>733</v>
      </c>
      <c r="I27" s="16">
        <v>733</v>
      </c>
      <c r="J27" s="16">
        <v>733</v>
      </c>
      <c r="K27" s="16">
        <v>733</v>
      </c>
      <c r="L27" s="16">
        <v>733</v>
      </c>
      <c r="M27" s="16">
        <v>733</v>
      </c>
      <c r="N27" s="16">
        <v>733</v>
      </c>
      <c r="O27" s="16">
        <v>737</v>
      </c>
      <c r="P27" s="34">
        <f t="shared" si="0"/>
        <v>8800</v>
      </c>
    </row>
    <row r="28" spans="2:16" x14ac:dyDescent="0.25"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7"/>
      <c r="P28" s="44"/>
    </row>
    <row r="29" spans="2:16" ht="15.75" thickBot="1" x14ac:dyDescent="0.3">
      <c r="B29" s="11" t="s">
        <v>17</v>
      </c>
      <c r="C29" s="12" t="s">
        <v>17</v>
      </c>
      <c r="D29" s="5">
        <f t="shared" ref="D29:P29" si="1">SUM(D9:D28)</f>
        <v>41360</v>
      </c>
      <c r="E29" s="5">
        <f t="shared" si="1"/>
        <v>41360</v>
      </c>
      <c r="F29" s="5">
        <f t="shared" si="1"/>
        <v>41360</v>
      </c>
      <c r="G29" s="5">
        <f t="shared" si="1"/>
        <v>41360</v>
      </c>
      <c r="H29" s="5">
        <f t="shared" si="1"/>
        <v>41360</v>
      </c>
      <c r="I29" s="5">
        <f t="shared" si="1"/>
        <v>41360</v>
      </c>
      <c r="J29" s="5">
        <f t="shared" si="1"/>
        <v>41360</v>
      </c>
      <c r="K29" s="5">
        <f t="shared" si="1"/>
        <v>41360</v>
      </c>
      <c r="L29" s="5">
        <f t="shared" si="1"/>
        <v>41360</v>
      </c>
      <c r="M29" s="5">
        <f t="shared" si="1"/>
        <v>41360</v>
      </c>
      <c r="N29" s="5">
        <f t="shared" si="1"/>
        <v>41360</v>
      </c>
      <c r="O29" s="5">
        <f t="shared" si="1"/>
        <v>41448</v>
      </c>
      <c r="P29" s="7">
        <f t="shared" si="1"/>
        <v>496408</v>
      </c>
    </row>
    <row r="30" spans="2:16" ht="5.25" customHeight="1" x14ac:dyDescent="0.25">
      <c r="B30" s="13"/>
      <c r="C30" s="13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</row>
    <row r="31" spans="2:16" ht="114" customHeight="1" x14ac:dyDescent="0.4">
      <c r="C31" s="54" t="s">
        <v>25</v>
      </c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2:16" ht="7.5" customHeight="1" x14ac:dyDescent="0.25"/>
    <row r="33" spans="3:3" ht="26.25" x14ac:dyDescent="0.4">
      <c r="C33" s="26" t="s">
        <v>21</v>
      </c>
    </row>
    <row r="35" spans="3:3" ht="26.25" x14ac:dyDescent="0.4">
      <c r="C35" s="26" t="s">
        <v>23</v>
      </c>
    </row>
  </sheetData>
  <mergeCells count="7">
    <mergeCell ref="C31:P31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24"/>
  <sheetViews>
    <sheetView tabSelected="1" zoomScale="80" zoomScaleNormal="80" workbookViewId="0">
      <selection activeCell="K25" sqref="K25"/>
    </sheetView>
  </sheetViews>
  <sheetFormatPr baseColWidth="10" defaultRowHeight="15" x14ac:dyDescent="0.25"/>
  <cols>
    <col min="1" max="1" width="3.85546875" customWidth="1"/>
    <col min="2" max="2" width="14.5703125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29" t="s">
        <v>0</v>
      </c>
      <c r="C2" s="30"/>
      <c r="D2" s="46" t="s">
        <v>20</v>
      </c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7"/>
    </row>
    <row r="3" spans="2:16" ht="39.75" customHeight="1" x14ac:dyDescent="0.25">
      <c r="B3" s="31"/>
      <c r="C3" s="32"/>
      <c r="D3" s="48" t="s">
        <v>37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9"/>
    </row>
    <row r="4" spans="2:16" ht="25.5" customHeight="1" x14ac:dyDescent="0.35">
      <c r="B4" s="55" t="s">
        <v>18</v>
      </c>
      <c r="C4" s="56"/>
      <c r="D4" s="50" t="s">
        <v>26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1"/>
    </row>
    <row r="5" spans="2:16" ht="29.25" customHeight="1" x14ac:dyDescent="0.35">
      <c r="B5" s="55" t="s">
        <v>19</v>
      </c>
      <c r="C5" s="56"/>
      <c r="D5" s="52" t="s">
        <v>27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3"/>
    </row>
    <row r="6" spans="2:16" ht="18.75" customHeight="1" x14ac:dyDescent="0.25">
      <c r="B6" s="23"/>
      <c r="C6" s="24"/>
      <c r="D6" s="24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1"/>
    </row>
    <row r="7" spans="2:16" ht="27" customHeight="1" x14ac:dyDescent="0.25">
      <c r="B7" s="19" t="s">
        <v>1</v>
      </c>
      <c r="C7" s="20" t="s">
        <v>2</v>
      </c>
      <c r="D7" s="20" t="s">
        <v>3</v>
      </c>
      <c r="E7" s="20" t="s">
        <v>4</v>
      </c>
      <c r="F7" s="20" t="s">
        <v>5</v>
      </c>
      <c r="G7" s="20" t="s">
        <v>6</v>
      </c>
      <c r="H7" s="20" t="s">
        <v>7</v>
      </c>
      <c r="I7" s="20" t="s">
        <v>8</v>
      </c>
      <c r="J7" s="20" t="s">
        <v>9</v>
      </c>
      <c r="K7" s="20" t="s">
        <v>10</v>
      </c>
      <c r="L7" s="20" t="s">
        <v>11</v>
      </c>
      <c r="M7" s="20" t="s">
        <v>12</v>
      </c>
      <c r="N7" s="20" t="s">
        <v>13</v>
      </c>
      <c r="O7" s="21" t="s">
        <v>14</v>
      </c>
      <c r="P7" s="22" t="s">
        <v>16</v>
      </c>
    </row>
    <row r="8" spans="2:16" ht="24" customHeight="1" x14ac:dyDescent="0.25">
      <c r="B8" s="28">
        <v>50000</v>
      </c>
      <c r="C8" s="27" t="s">
        <v>15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4"/>
      <c r="P8" s="34">
        <f t="shared" ref="P8:P10" si="0">SUM(D8:O8)</f>
        <v>0</v>
      </c>
    </row>
    <row r="9" spans="2:16" x14ac:dyDescent="0.25">
      <c r="B9" s="9">
        <v>50105001</v>
      </c>
      <c r="C9" s="10" t="s">
        <v>58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4">
        <v>0</v>
      </c>
      <c r="P9" s="34">
        <f t="shared" si="0"/>
        <v>0</v>
      </c>
    </row>
    <row r="10" spans="2:16" x14ac:dyDescent="0.25">
      <c r="B10" s="9">
        <v>50109001</v>
      </c>
      <c r="C10" s="10" t="s">
        <v>57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4">
        <v>0</v>
      </c>
      <c r="P10" s="34">
        <f t="shared" si="0"/>
        <v>0</v>
      </c>
    </row>
    <row r="11" spans="2:16" x14ac:dyDescent="0.25">
      <c r="B11" s="9"/>
      <c r="C11" s="10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4"/>
      <c r="P11" s="34"/>
    </row>
    <row r="12" spans="2:16" x14ac:dyDescent="0.25">
      <c r="B12" s="14" t="s">
        <v>17</v>
      </c>
      <c r="C12" s="15" t="s">
        <v>17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7"/>
      <c r="P12" s="34"/>
    </row>
    <row r="13" spans="2:16" x14ac:dyDescent="0.25">
      <c r="B13" s="14"/>
      <c r="C13" s="15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7"/>
      <c r="P13" s="18"/>
    </row>
    <row r="14" spans="2:16" x14ac:dyDescent="0.25">
      <c r="B14" s="14"/>
      <c r="C14" s="15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18"/>
    </row>
    <row r="15" spans="2:16" x14ac:dyDescent="0.25">
      <c r="B15" s="14"/>
      <c r="C15" s="15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  <c r="P15" s="18"/>
    </row>
    <row r="16" spans="2:16" x14ac:dyDescent="0.25">
      <c r="B16" s="14"/>
      <c r="C16" s="15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7"/>
      <c r="P16" s="18"/>
    </row>
    <row r="17" spans="2:16" x14ac:dyDescent="0.25">
      <c r="B17" s="14"/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8"/>
    </row>
    <row r="18" spans="2:16" ht="15.75" thickBot="1" x14ac:dyDescent="0.3">
      <c r="B18" s="11" t="s">
        <v>17</v>
      </c>
      <c r="C18" s="12" t="s">
        <v>17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6"/>
      <c r="P18" s="7"/>
    </row>
    <row r="19" spans="2:16" ht="5.25" customHeight="1" x14ac:dyDescent="0.25">
      <c r="B19" s="13"/>
      <c r="C19" s="13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2:16" ht="114" customHeight="1" x14ac:dyDescent="0.4">
      <c r="C20" s="54" t="s">
        <v>25</v>
      </c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</row>
    <row r="21" spans="2:16" ht="7.5" customHeight="1" x14ac:dyDescent="0.25"/>
    <row r="22" spans="2:16" ht="26.25" x14ac:dyDescent="0.4">
      <c r="C22" s="26" t="s">
        <v>21</v>
      </c>
    </row>
    <row r="24" spans="2:16" ht="26.25" x14ac:dyDescent="0.4">
      <c r="C24" s="26" t="s">
        <v>23</v>
      </c>
    </row>
  </sheetData>
  <mergeCells count="7">
    <mergeCell ref="C20:P20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2024 CAPITULO 20000 </vt:lpstr>
      <vt:lpstr>2024 CAPITULO 30000</vt:lpstr>
      <vt:lpstr>2024 CAPITULO 50000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Coordinacion</cp:lastModifiedBy>
  <cp:lastPrinted>2023-03-14T21:57:57Z</cp:lastPrinted>
  <dcterms:created xsi:type="dcterms:W3CDTF">2017-01-21T09:19:48Z</dcterms:created>
  <dcterms:modified xsi:type="dcterms:W3CDTF">2024-03-21T19:47:29Z</dcterms:modified>
</cp:coreProperties>
</file>