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BIERNO 2021-2027\PROGRAMA ANUAL DE ADQUISICIONES 2025\PROGRAMA ANUAL DE ADQUISICIONES 2025 DEPENDENCIAS\IMADES\"/>
    </mc:Choice>
  </mc:AlternateContent>
  <xr:revisionPtr revIDLastSave="0" documentId="13_ncr:1_{39FECF77-0B91-4A16-A6B8-4E4C26175968}" xr6:coauthVersionLast="47" xr6:coauthVersionMax="47" xr10:uidLastSave="{00000000-0000-0000-0000-000000000000}"/>
  <bookViews>
    <workbookView xWindow="-120" yWindow="-120" windowWidth="29040" windowHeight="15840" activeTab="1" xr2:uid="{59514A13-AB3B-41B2-BCD5-25740046CF02}"/>
  </bookViews>
  <sheets>
    <sheet name="20000" sheetId="1" r:id="rId1"/>
    <sheet name="30000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3" l="1"/>
  <c r="O24" i="3"/>
  <c r="O22" i="3"/>
  <c r="O21" i="3"/>
  <c r="O20" i="3"/>
  <c r="O19" i="3"/>
  <c r="O18" i="3"/>
  <c r="O17" i="3"/>
  <c r="O16" i="3"/>
  <c r="O15" i="3"/>
  <c r="O14" i="3"/>
  <c r="O13" i="3"/>
  <c r="O12" i="3"/>
  <c r="O13" i="1"/>
  <c r="O14" i="1"/>
  <c r="O15" i="1"/>
  <c r="O16" i="1"/>
  <c r="O17" i="1"/>
  <c r="O18" i="1"/>
  <c r="O19" i="1"/>
  <c r="O20" i="1"/>
  <c r="O21" i="1"/>
  <c r="O22" i="1"/>
  <c r="O12" i="1"/>
</calcChain>
</file>

<file path=xl/sharedStrings.xml><?xml version="1.0" encoding="utf-8"?>
<sst xmlns="http://schemas.openxmlformats.org/spreadsheetml/2006/main" count="68" uniqueCount="47">
  <si>
    <t>PROGRAMA ANUAL DE ADQUISICIONES ARRENDAMIENTOS</t>
  </si>
  <si>
    <t>Y SERVICIOS DEL SECTOR PÚBLICO DEL ESTADO DE COLIMA</t>
  </si>
  <si>
    <t>EJERCICIO FISCAL 2025</t>
  </si>
  <si>
    <t>CLAVE DE DEPENDENCIA</t>
  </si>
  <si>
    <t>DEPENDENCIA</t>
  </si>
  <si>
    <t>INSTITUTO PARA EL MEDIO AMBIENTE Y DESARROLLO SUSTENTABLE DEL ESTADO DE COLIMA</t>
  </si>
  <si>
    <t>CONCEPTO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</si>
  <si>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</si>
  <si>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</si>
  <si>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</si>
  <si>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</si>
  <si>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</si>
  <si>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</si>
  <si>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</si>
  <si>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</si>
  <si>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</si>
  <si>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</si>
  <si>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</si>
  <si>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</si>
  <si>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</si>
  <si>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MATERIALES Y SUMINISTROS</t>
  </si>
  <si>
    <t>Materiales, útiles y equipos menores de oficina</t>
  </si>
  <si>
    <t>Materiales y útiles de impresión y reproducción</t>
  </si>
  <si>
    <t>Materiales, útillies y equipos menores de tecnologias de la información y comunicación</t>
  </si>
  <si>
    <t>Material impreso e información digital</t>
  </si>
  <si>
    <t>Material de limpieza</t>
  </si>
  <si>
    <t>Identificación y gafetes de bienes y personas</t>
  </si>
  <si>
    <t>Fertilizantes, pesticidas y otros agroquimicos</t>
  </si>
  <si>
    <t>Combustibles, lubricantes y aditivos</t>
  </si>
  <si>
    <t>Prendas de seguridad y protección personal</t>
  </si>
  <si>
    <t>Herramientas menores</t>
  </si>
  <si>
    <t>Refacciones y accesorios menores de equipo de transporte</t>
  </si>
  <si>
    <t>PART.</t>
  </si>
  <si>
    <t>SERVICIOS GENERALES</t>
  </si>
  <si>
    <t>Telefonia tradicional</t>
  </si>
  <si>
    <t>Servicios de telecomunicaciones y satelitales</t>
  </si>
  <si>
    <t>Servicios de acceso a internet, redes y procesamiento de información</t>
  </si>
  <si>
    <t>Servicios profesionales, cientificos y tecnologicos integrales</t>
  </si>
  <si>
    <t>Servicios financieros bancarios</t>
  </si>
  <si>
    <t>Seguro de bienes patrimoniales</t>
  </si>
  <si>
    <t>Instalación, reparación y mantenimiento de equipo de computo y tecnologias de la información</t>
  </si>
  <si>
    <t>Reparacion y mantenimiento de equipo de transporte</t>
  </si>
  <si>
    <t>Viáticos en el país</t>
  </si>
  <si>
    <t>Impuestos y derechos</t>
  </si>
  <si>
    <t>Penas, multas, accesorios y actualizaciones</t>
  </si>
  <si>
    <t>Impuesto sobre nóimina y otros que deriven de una relacion laboral</t>
  </si>
  <si>
    <t>Otros servicios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</si>
</sst>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ptos Display"/>
      <family val="2"/>
    </font>
    <font>
      <sz val="9"/>
      <color theme="1"/>
      <name val="Aptos Display"/>
      <family val="2"/>
    </font>
    <font>
      <b/>
      <sz val="10"/>
      <color theme="1"/>
      <name val="Aptos Display"/>
      <family val="2"/>
    </font>
    <font>
      <b/>
      <sz val="12"/>
      <color theme="1"/>
      <name val="Aptos Display"/>
      <family val="2"/>
    </font>
    <font>
      <b/>
      <sz val="14"/>
      <color theme="1"/>
      <name val="Aptos Display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2" fillId="0" borderId="2" xfId="0" applyFont="1" applyBorder="1"/>
    <xf numFmtId="0" fontId="2" fillId="0" borderId="3" xfId="0" applyFont="1" applyBorder="1"/>
    <xf numFmtId="0" fontId="2" fillId="0" borderId="5" xfId="0" applyFont="1" applyBorder="1"/>
    <xf numFmtId="0" fontId="5" fillId="0" borderId="0" xfId="0" applyFont="1"/>
    <xf numFmtId="0" fontId="2" fillId="0" borderId="4" xfId="0" applyFont="1" applyBorder="1"/>
    <xf numFmtId="0" fontId="5" fillId="0" borderId="0" xfId="0" applyFont="1" applyAlignment="1">
      <alignment horizontal="right" indent="2"/>
    </xf>
    <xf numFmtId="0" fontId="5" fillId="0" borderId="0" xfId="0" applyFont="1" applyAlignment="1">
      <alignment horizontal="left" indent="1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4" fillId="0" borderId="9" xfId="0" applyFont="1" applyBorder="1" applyAlignment="1">
      <alignment horizontal="center"/>
    </xf>
    <xf numFmtId="0" fontId="4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43" fontId="3" fillId="0" borderId="9" xfId="0" applyNumberFormat="1" applyFont="1" applyBorder="1" applyAlignment="1">
      <alignment horizontal="center" vertical="center"/>
    </xf>
    <xf numFmtId="43" fontId="3" fillId="0" borderId="9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43" fontId="3" fillId="0" borderId="1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13608</xdr:colOff>
      <xdr:row>0</xdr:row>
      <xdr:rowOff>0</xdr:rowOff>
    </xdr:from>
    <xdr:to>
      <xdr:col>3</xdr:col>
      <xdr:colOff>68035</xdr:colOff>
      <xdr:row>2</xdr:row>
      <xdr:rowOff>197746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102314-27DE-C800-427A-BA36F53E10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715" y="0"/>
          <a:ext cx="3252106" cy="6876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13608</xdr:colOff>
      <xdr:row>0</xdr:row>
      <xdr:rowOff>0</xdr:rowOff>
    </xdr:from>
    <xdr:to>
      <xdr:col>3</xdr:col>
      <xdr:colOff>68035</xdr:colOff>
      <xdr:row>2</xdr:row>
      <xdr:rowOff>197746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394F490-D89A-45AC-A18E-72AE438422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158" y="0"/>
          <a:ext cx="3254827" cy="6739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9D307-9848-4135-A14E-3E17FCB3228E}">
  <dimension ref="A1:O52"/>
  <sheetViews>
    <sheetView showGridLines="0" view="pageLayout" zoomScaleNormal="100" workbookViewId="0">
      <selection activeCell="D12" sqref="D12"/>
    </sheetView>
  </sheetViews>
  <sheetFormatPr baseColWidth="10" defaultRowHeight="13.5" x14ac:dyDescent="0.25"/>
  <cols>
    <col min="1" max="1" width="8.28515625" style="1" customWidth="1"/>
    <col min="2" max="2" width="34.42578125" style="1" customWidth="1"/>
    <col min="3" max="3" width="10.28515625" style="1" customWidth="1"/>
    <col min="4" max="10" width="10.28515625" style="1" bestFit="1" customWidth="1"/>
    <col min="11" max="11" width="10.28515625" style="1" customWidth="1"/>
    <col min="12" max="14" width="10.28515625" style="1" bestFit="1" customWidth="1"/>
    <col min="15" max="15" width="11.28515625" style="1" customWidth="1"/>
    <col min="16" max="16384" width="11.42578125" style="1"/>
  </cols>
  <sheetData>
    <row r="1" spans="1:15" ht="18.75" x14ac:dyDescent="0.3">
      <c r="A1" s="27"/>
      <c r="B1" s="28"/>
      <c r="C1" s="28"/>
      <c r="D1" s="28"/>
      <c r="E1" s="4"/>
      <c r="F1" s="4"/>
      <c r="G1" s="4"/>
      <c r="H1" s="4"/>
      <c r="I1" s="4"/>
      <c r="J1" s="4"/>
      <c r="K1" s="19" t="s">
        <v>0</v>
      </c>
      <c r="L1" s="4"/>
      <c r="M1" s="4"/>
      <c r="N1" s="4"/>
      <c r="O1" s="5"/>
    </row>
    <row r="2" spans="1:15" ht="18.75" x14ac:dyDescent="0.3">
      <c r="A2" s="29"/>
      <c r="B2" s="30"/>
      <c r="C2" s="30"/>
      <c r="D2" s="30"/>
      <c r="K2" s="20" t="s">
        <v>1</v>
      </c>
      <c r="O2" s="6"/>
    </row>
    <row r="3" spans="1:15" ht="15.75" x14ac:dyDescent="0.25">
      <c r="A3" s="29"/>
      <c r="B3" s="30"/>
      <c r="C3" s="30"/>
      <c r="D3" s="30"/>
      <c r="K3" s="7"/>
      <c r="O3" s="6"/>
    </row>
    <row r="4" spans="1:15" ht="15.75" x14ac:dyDescent="0.25">
      <c r="A4" s="29"/>
      <c r="B4" s="30"/>
      <c r="C4" s="30"/>
      <c r="D4" s="30"/>
      <c r="K4" s="7"/>
      <c r="O4" s="6"/>
    </row>
    <row r="5" spans="1:15" ht="18.75" x14ac:dyDescent="0.3">
      <c r="A5" s="8"/>
      <c r="K5" s="20" t="s">
        <v>2</v>
      </c>
      <c r="O5" s="6"/>
    </row>
    <row r="6" spans="1:15" ht="15.75" x14ac:dyDescent="0.25">
      <c r="A6" s="8"/>
      <c r="B6" s="9" t="s">
        <v>3</v>
      </c>
      <c r="C6" s="10">
        <v>41</v>
      </c>
      <c r="O6" s="6"/>
    </row>
    <row r="7" spans="1:15" ht="15.75" x14ac:dyDescent="0.25">
      <c r="A7" s="8"/>
      <c r="B7" s="9" t="s">
        <v>4</v>
      </c>
      <c r="C7" s="10" t="s">
        <v>5</v>
      </c>
      <c r="O7" s="6"/>
    </row>
    <row r="8" spans="1:15" x14ac:dyDescent="0.25">
      <c r="A8" s="8"/>
      <c r="O8" s="6"/>
    </row>
    <row r="9" spans="1:15" x14ac:dyDescent="0.25">
      <c r="A9" s="8"/>
      <c r="O9" s="6"/>
    </row>
    <row r="10" spans="1:15" s="2" customFormat="1" x14ac:dyDescent="0.25">
      <c r="A10" s="21" t="s">
        <v>32</v>
      </c>
      <c r="B10" s="14" t="s">
        <v>6</v>
      </c>
      <c r="C10" s="14" t="s">
        <v>7</v>
      </c>
      <c r="D10" s="14" t="s">
        <v>8</v>
      </c>
      <c r="E10" s="14" t="s">
        <v>9</v>
      </c>
      <c r="F10" s="14" t="s">
        <v>10</v>
      </c>
      <c r="G10" s="14" t="s">
        <v>11</v>
      </c>
      <c r="H10" s="14" t="s">
        <v>12</v>
      </c>
      <c r="I10" s="14" t="s">
        <v>13</v>
      </c>
      <c r="J10" s="14" t="s">
        <v>14</v>
      </c>
      <c r="K10" s="14" t="s">
        <v>15</v>
      </c>
      <c r="L10" s="14" t="s">
        <v>16</v>
      </c>
      <c r="M10" s="14" t="s">
        <v>17</v>
      </c>
      <c r="N10" s="14" t="s">
        <v>18</v>
      </c>
      <c r="O10" s="22" t="s">
        <v>19</v>
      </c>
    </row>
    <row r="11" spans="1:15" s="3" customFormat="1" ht="18.75" customHeight="1" x14ac:dyDescent="0.25">
      <c r="A11" s="23">
        <v>20000</v>
      </c>
      <c r="B11" s="15" t="s">
        <v>20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24"/>
    </row>
    <row r="12" spans="1:15" x14ac:dyDescent="0.25">
      <c r="A12" s="25">
        <v>21101</v>
      </c>
      <c r="B12" s="16" t="s">
        <v>21</v>
      </c>
      <c r="C12" s="17">
        <v>2000</v>
      </c>
      <c r="D12" s="17">
        <v>2000</v>
      </c>
      <c r="E12" s="17">
        <v>2253</v>
      </c>
      <c r="F12" s="17">
        <v>2083</v>
      </c>
      <c r="G12" s="17">
        <v>2083</v>
      </c>
      <c r="H12" s="17">
        <v>2083</v>
      </c>
      <c r="I12" s="17">
        <v>2083</v>
      </c>
      <c r="J12" s="17">
        <v>2083</v>
      </c>
      <c r="K12" s="17">
        <v>2083</v>
      </c>
      <c r="L12" s="17">
        <v>2083</v>
      </c>
      <c r="M12" s="17">
        <v>2083</v>
      </c>
      <c r="N12" s="17">
        <v>2083</v>
      </c>
      <c r="O12" s="26">
        <f>SUM(C12:N12)</f>
        <v>25000</v>
      </c>
    </row>
    <row r="13" spans="1:15" x14ac:dyDescent="0.25">
      <c r="A13" s="25">
        <v>21201</v>
      </c>
      <c r="B13" s="16" t="s">
        <v>22</v>
      </c>
      <c r="C13" s="18">
        <v>10000</v>
      </c>
      <c r="D13" s="18">
        <v>10000</v>
      </c>
      <c r="E13" s="18">
        <v>10000</v>
      </c>
      <c r="F13" s="18">
        <v>10000</v>
      </c>
      <c r="G13" s="18">
        <v>10000</v>
      </c>
      <c r="H13" s="18">
        <v>10000</v>
      </c>
      <c r="I13" s="18">
        <v>10000</v>
      </c>
      <c r="J13" s="18">
        <v>10000</v>
      </c>
      <c r="K13" s="18">
        <v>10000</v>
      </c>
      <c r="L13" s="18">
        <v>10000</v>
      </c>
      <c r="M13" s="18">
        <v>10000</v>
      </c>
      <c r="N13" s="18">
        <v>10000</v>
      </c>
      <c r="O13" s="26">
        <f t="shared" ref="O13:O22" si="0">SUM(C13:N13)</f>
        <v>120000</v>
      </c>
    </row>
    <row r="14" spans="1:15" ht="24" x14ac:dyDescent="0.25">
      <c r="A14" s="25">
        <v>21401</v>
      </c>
      <c r="B14" s="16" t="s">
        <v>23</v>
      </c>
      <c r="C14" s="18">
        <v>800</v>
      </c>
      <c r="D14" s="18">
        <v>800</v>
      </c>
      <c r="E14" s="18">
        <v>1400</v>
      </c>
      <c r="F14" s="18">
        <v>1000</v>
      </c>
      <c r="G14" s="18">
        <v>1000</v>
      </c>
      <c r="H14" s="18">
        <v>1000</v>
      </c>
      <c r="I14" s="18">
        <v>1000</v>
      </c>
      <c r="J14" s="18">
        <v>1000</v>
      </c>
      <c r="K14" s="18">
        <v>1000</v>
      </c>
      <c r="L14" s="18">
        <v>1000</v>
      </c>
      <c r="M14" s="18">
        <v>1000</v>
      </c>
      <c r="N14" s="18">
        <v>1000</v>
      </c>
      <c r="O14" s="26">
        <f t="shared" si="0"/>
        <v>12000</v>
      </c>
    </row>
    <row r="15" spans="1:15" x14ac:dyDescent="0.25">
      <c r="A15" s="25">
        <v>21501</v>
      </c>
      <c r="B15" s="16" t="s">
        <v>24</v>
      </c>
      <c r="C15" s="18">
        <v>600</v>
      </c>
      <c r="D15" s="18">
        <v>600</v>
      </c>
      <c r="E15" s="18">
        <v>1050</v>
      </c>
      <c r="F15" s="18">
        <v>750</v>
      </c>
      <c r="G15" s="18">
        <v>750</v>
      </c>
      <c r="H15" s="18">
        <v>750</v>
      </c>
      <c r="I15" s="18">
        <v>750</v>
      </c>
      <c r="J15" s="18">
        <v>750</v>
      </c>
      <c r="K15" s="18">
        <v>750</v>
      </c>
      <c r="L15" s="18">
        <v>750</v>
      </c>
      <c r="M15" s="18">
        <v>750</v>
      </c>
      <c r="N15" s="18">
        <v>750</v>
      </c>
      <c r="O15" s="26">
        <f t="shared" si="0"/>
        <v>9000</v>
      </c>
    </row>
    <row r="16" spans="1:15" x14ac:dyDescent="0.25">
      <c r="A16" s="25">
        <v>21601</v>
      </c>
      <c r="B16" s="16" t="s">
        <v>25</v>
      </c>
      <c r="C16" s="18">
        <v>770</v>
      </c>
      <c r="D16" s="18">
        <v>770</v>
      </c>
      <c r="E16" s="18">
        <v>963</v>
      </c>
      <c r="F16" s="18">
        <v>833</v>
      </c>
      <c r="G16" s="18">
        <v>833</v>
      </c>
      <c r="H16" s="18">
        <v>833</v>
      </c>
      <c r="I16" s="18">
        <v>833</v>
      </c>
      <c r="J16" s="18">
        <v>833</v>
      </c>
      <c r="K16" s="18">
        <v>833</v>
      </c>
      <c r="L16" s="18">
        <v>833</v>
      </c>
      <c r="M16" s="18">
        <v>833</v>
      </c>
      <c r="N16" s="18">
        <v>833</v>
      </c>
      <c r="O16" s="26">
        <f t="shared" si="0"/>
        <v>10000</v>
      </c>
    </row>
    <row r="17" spans="1:15" x14ac:dyDescent="0.25">
      <c r="A17" s="25">
        <v>21803</v>
      </c>
      <c r="B17" s="16" t="s">
        <v>26</v>
      </c>
      <c r="C17" s="18">
        <v>350</v>
      </c>
      <c r="D17" s="18">
        <v>350</v>
      </c>
      <c r="E17" s="18">
        <v>556</v>
      </c>
      <c r="F17" s="18">
        <v>416</v>
      </c>
      <c r="G17" s="18">
        <v>416</v>
      </c>
      <c r="H17" s="18">
        <v>416</v>
      </c>
      <c r="I17" s="18">
        <v>416</v>
      </c>
      <c r="J17" s="18">
        <v>416</v>
      </c>
      <c r="K17" s="18">
        <v>416</v>
      </c>
      <c r="L17" s="18">
        <v>416</v>
      </c>
      <c r="M17" s="18">
        <v>416</v>
      </c>
      <c r="N17" s="18">
        <v>416</v>
      </c>
      <c r="O17" s="26">
        <f t="shared" si="0"/>
        <v>5000</v>
      </c>
    </row>
    <row r="18" spans="1:15" x14ac:dyDescent="0.25">
      <c r="A18" s="25">
        <v>25201</v>
      </c>
      <c r="B18" s="16" t="s">
        <v>27</v>
      </c>
      <c r="C18" s="18">
        <v>520</v>
      </c>
      <c r="D18" s="18">
        <v>520</v>
      </c>
      <c r="E18" s="18">
        <v>713</v>
      </c>
      <c r="F18" s="18">
        <v>583</v>
      </c>
      <c r="G18" s="18">
        <v>583</v>
      </c>
      <c r="H18" s="18">
        <v>583</v>
      </c>
      <c r="I18" s="18">
        <v>583</v>
      </c>
      <c r="J18" s="18">
        <v>583</v>
      </c>
      <c r="K18" s="18">
        <v>583</v>
      </c>
      <c r="L18" s="18">
        <v>583</v>
      </c>
      <c r="M18" s="18">
        <v>583</v>
      </c>
      <c r="N18" s="18">
        <v>583</v>
      </c>
      <c r="O18" s="26">
        <f t="shared" si="0"/>
        <v>7000</v>
      </c>
    </row>
    <row r="19" spans="1:15" x14ac:dyDescent="0.25">
      <c r="A19" s="25">
        <v>26101</v>
      </c>
      <c r="B19" s="16" t="s">
        <v>28</v>
      </c>
      <c r="C19" s="18">
        <v>9000</v>
      </c>
      <c r="D19" s="18">
        <v>9000</v>
      </c>
      <c r="E19" s="18">
        <v>13256</v>
      </c>
      <c r="F19" s="18">
        <v>10416</v>
      </c>
      <c r="G19" s="18">
        <v>10416</v>
      </c>
      <c r="H19" s="18">
        <v>10416</v>
      </c>
      <c r="I19" s="18">
        <v>10416</v>
      </c>
      <c r="J19" s="18">
        <v>10416</v>
      </c>
      <c r="K19" s="18">
        <v>10416</v>
      </c>
      <c r="L19" s="18">
        <v>10416</v>
      </c>
      <c r="M19" s="18">
        <v>10416</v>
      </c>
      <c r="N19" s="18">
        <v>10416</v>
      </c>
      <c r="O19" s="26">
        <f t="shared" si="0"/>
        <v>125000</v>
      </c>
    </row>
    <row r="20" spans="1:15" x14ac:dyDescent="0.25">
      <c r="A20" s="25">
        <v>27201</v>
      </c>
      <c r="B20" s="16" t="s">
        <v>29</v>
      </c>
      <c r="C20" s="18">
        <v>550</v>
      </c>
      <c r="D20" s="18">
        <v>550</v>
      </c>
      <c r="E20" s="18">
        <v>906</v>
      </c>
      <c r="F20" s="18">
        <v>666</v>
      </c>
      <c r="G20" s="18">
        <v>666</v>
      </c>
      <c r="H20" s="18">
        <v>666</v>
      </c>
      <c r="I20" s="18">
        <v>666</v>
      </c>
      <c r="J20" s="18">
        <v>666</v>
      </c>
      <c r="K20" s="18">
        <v>666</v>
      </c>
      <c r="L20" s="18">
        <v>666</v>
      </c>
      <c r="M20" s="18">
        <v>666</v>
      </c>
      <c r="N20" s="18">
        <v>666</v>
      </c>
      <c r="O20" s="26">
        <f t="shared" si="0"/>
        <v>8000</v>
      </c>
    </row>
    <row r="21" spans="1:15" x14ac:dyDescent="0.25">
      <c r="A21" s="25">
        <v>29101</v>
      </c>
      <c r="B21" s="16" t="s">
        <v>30</v>
      </c>
      <c r="C21" s="18">
        <v>350</v>
      </c>
      <c r="D21" s="18">
        <v>350</v>
      </c>
      <c r="E21" s="18">
        <v>556</v>
      </c>
      <c r="F21" s="18">
        <v>416</v>
      </c>
      <c r="G21" s="18">
        <v>416</v>
      </c>
      <c r="H21" s="18">
        <v>416</v>
      </c>
      <c r="I21" s="18">
        <v>416</v>
      </c>
      <c r="J21" s="18">
        <v>416</v>
      </c>
      <c r="K21" s="18">
        <v>416</v>
      </c>
      <c r="L21" s="18">
        <v>416</v>
      </c>
      <c r="M21" s="18">
        <v>416</v>
      </c>
      <c r="N21" s="18">
        <v>416</v>
      </c>
      <c r="O21" s="26">
        <f t="shared" si="0"/>
        <v>5000</v>
      </c>
    </row>
    <row r="22" spans="1:15" ht="24" x14ac:dyDescent="0.25">
      <c r="A22" s="25">
        <v>29601</v>
      </c>
      <c r="B22" s="16" t="s">
        <v>31</v>
      </c>
      <c r="C22" s="18">
        <v>1500</v>
      </c>
      <c r="D22" s="18">
        <v>1500</v>
      </c>
      <c r="E22" s="18">
        <v>2006</v>
      </c>
      <c r="F22" s="18">
        <v>1666</v>
      </c>
      <c r="G22" s="18">
        <v>1666</v>
      </c>
      <c r="H22" s="18">
        <v>1666</v>
      </c>
      <c r="I22" s="18">
        <v>1666</v>
      </c>
      <c r="J22" s="18">
        <v>1666</v>
      </c>
      <c r="K22" s="18">
        <v>1666</v>
      </c>
      <c r="L22" s="18">
        <v>1666</v>
      </c>
      <c r="M22" s="18">
        <v>1666</v>
      </c>
      <c r="N22" s="18">
        <v>1666</v>
      </c>
      <c r="O22" s="26">
        <f t="shared" si="0"/>
        <v>20000</v>
      </c>
    </row>
    <row r="23" spans="1:15" x14ac:dyDescent="0.25">
      <c r="A23" s="8"/>
      <c r="O23" s="6"/>
    </row>
    <row r="24" spans="1:15" x14ac:dyDescent="0.25">
      <c r="A24" s="8"/>
      <c r="O24" s="6"/>
    </row>
    <row r="25" spans="1:15" x14ac:dyDescent="0.25">
      <c r="A25" s="8"/>
      <c r="O25" s="6"/>
    </row>
    <row r="26" spans="1:15" x14ac:dyDescent="0.25">
      <c r="A26" s="8"/>
      <c r="O26" s="6"/>
    </row>
    <row r="27" spans="1:15" x14ac:dyDescent="0.25">
      <c r="A27" s="8"/>
      <c r="O27" s="6"/>
    </row>
    <row r="28" spans="1:15" x14ac:dyDescent="0.25">
      <c r="A28" s="8"/>
      <c r="O28" s="6"/>
    </row>
    <row r="29" spans="1:15" x14ac:dyDescent="0.25">
      <c r="A29" s="8"/>
      <c r="O29" s="6"/>
    </row>
    <row r="30" spans="1:15" x14ac:dyDescent="0.25">
      <c r="A30" s="8"/>
      <c r="O30" s="6"/>
    </row>
    <row r="31" spans="1:15" x14ac:dyDescent="0.25">
      <c r="A31" s="8"/>
      <c r="O31" s="6"/>
    </row>
    <row r="32" spans="1:15" x14ac:dyDescent="0.25">
      <c r="A32" s="8"/>
      <c r="O32" s="6"/>
    </row>
    <row r="33" spans="1:15" x14ac:dyDescent="0.25">
      <c r="A33" s="8"/>
      <c r="O33" s="6"/>
    </row>
    <row r="34" spans="1:15" x14ac:dyDescent="0.25">
      <c r="A34" s="8"/>
      <c r="O34" s="6"/>
    </row>
    <row r="35" spans="1:15" x14ac:dyDescent="0.25">
      <c r="A35" s="8"/>
      <c r="O35" s="6"/>
    </row>
    <row r="36" spans="1:15" x14ac:dyDescent="0.25">
      <c r="A36" s="8"/>
      <c r="O36" s="6"/>
    </row>
    <row r="37" spans="1:15" x14ac:dyDescent="0.25">
      <c r="A37" s="8"/>
      <c r="O37" s="6"/>
    </row>
    <row r="38" spans="1:15" x14ac:dyDescent="0.25">
      <c r="A38" s="8"/>
      <c r="O38" s="6"/>
    </row>
    <row r="39" spans="1:15" x14ac:dyDescent="0.25">
      <c r="A39" s="8"/>
      <c r="O39" s="6"/>
    </row>
    <row r="40" spans="1:15" x14ac:dyDescent="0.25">
      <c r="A40" s="8"/>
      <c r="O40" s="6"/>
    </row>
    <row r="41" spans="1:15" x14ac:dyDescent="0.25">
      <c r="A41" s="8"/>
      <c r="O41" s="6"/>
    </row>
    <row r="42" spans="1:15" x14ac:dyDescent="0.25">
      <c r="A42" s="8"/>
      <c r="O42" s="6"/>
    </row>
    <row r="43" spans="1:15" x14ac:dyDescent="0.25">
      <c r="A43" s="8"/>
      <c r="O43" s="6"/>
    </row>
    <row r="44" spans="1:15" x14ac:dyDescent="0.25">
      <c r="A44" s="8"/>
      <c r="O44" s="6"/>
    </row>
    <row r="45" spans="1:15" x14ac:dyDescent="0.25">
      <c r="A45" s="8"/>
      <c r="O45" s="6"/>
    </row>
    <row r="46" spans="1:15" x14ac:dyDescent="0.25">
      <c r="A46" s="8"/>
      <c r="O46" s="6"/>
    </row>
    <row r="47" spans="1:15" x14ac:dyDescent="0.25">
      <c r="A47" s="8"/>
      <c r="O47" s="6"/>
    </row>
    <row r="48" spans="1:15" x14ac:dyDescent="0.25">
      <c r="A48" s="8"/>
      <c r="O48" s="6"/>
    </row>
    <row r="49" spans="1:15" x14ac:dyDescent="0.25">
      <c r="A49" s="8"/>
      <c r="O49" s="6"/>
    </row>
    <row r="50" spans="1:15" x14ac:dyDescent="0.25">
      <c r="A50" s="8"/>
      <c r="O50" s="6"/>
    </row>
    <row r="51" spans="1:15" x14ac:dyDescent="0.25">
      <c r="A51" s="8"/>
      <c r="O51" s="6"/>
    </row>
    <row r="52" spans="1:15" ht="14.25" thickBot="1" x14ac:dyDescent="0.3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3"/>
    </row>
  </sheetData>
  <mergeCells count="1">
    <mergeCell ref="A1:D4"/>
  </mergeCells>
  <phoneticPr fontId="1" type="noConversion"/>
  <pageMargins left="0.70866141732283472" right="0.70866141732283472" top="0.84375" bottom="0.74803149606299213" header="0.31496062992125984" footer="0.31496062992125984"/>
  <pageSetup scale="68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D83F2-36C0-4241-82FA-B45FE077530B}">
  <dimension ref="A1:O52"/>
  <sheetViews>
    <sheetView showGridLines="0" tabSelected="1" view="pageLayout" zoomScale="85" zoomScaleNormal="100" zoomScalePageLayoutView="85" workbookViewId="0">
      <selection activeCell="C27" sqref="C27"/>
    </sheetView>
  </sheetViews>
  <sheetFormatPr baseColWidth="10" defaultRowHeight="13.5" x14ac:dyDescent="0.25"/>
  <cols>
    <col min="1" max="1" width="8.28515625" style="1" customWidth="1"/>
    <col min="2" max="2" width="34.42578125" style="1" customWidth="1"/>
    <col min="3" max="3" width="10.28515625" style="1" customWidth="1"/>
    <col min="4" max="10" width="10.28515625" style="1" bestFit="1" customWidth="1"/>
    <col min="11" max="11" width="10.28515625" style="1" customWidth="1"/>
    <col min="12" max="14" width="10.28515625" style="1" bestFit="1" customWidth="1"/>
    <col min="15" max="15" width="11.28515625" style="1" customWidth="1"/>
    <col min="16" max="16384" width="11.42578125" style="1"/>
  </cols>
  <sheetData>
    <row r="1" spans="1:15" ht="18.75" x14ac:dyDescent="0.3">
      <c r="A1" s="27"/>
      <c r="B1" s="28"/>
      <c r="C1" s="28"/>
      <c r="D1" s="28"/>
      <c r="E1" s="4"/>
      <c r="F1" s="4"/>
      <c r="G1" s="4"/>
      <c r="H1" s="4"/>
      <c r="I1" s="4"/>
      <c r="J1" s="4"/>
      <c r="K1" s="19" t="s">
        <v>0</v>
      </c>
      <c r="L1" s="4"/>
      <c r="M1" s="4"/>
      <c r="N1" s="4"/>
      <c r="O1" s="5"/>
    </row>
    <row r="2" spans="1:15" ht="18.75" x14ac:dyDescent="0.3">
      <c r="A2" s="29"/>
      <c r="B2" s="30"/>
      <c r="C2" s="30"/>
      <c r="D2" s="30"/>
      <c r="K2" s="20" t="s">
        <v>1</v>
      </c>
      <c r="O2" s="6"/>
    </row>
    <row r="3" spans="1:15" ht="15.75" x14ac:dyDescent="0.25">
      <c r="A3" s="29"/>
      <c r="B3" s="30"/>
      <c r="C3" s="30"/>
      <c r="D3" s="30"/>
      <c r="K3" s="7"/>
      <c r="O3" s="6"/>
    </row>
    <row r="4" spans="1:15" ht="15.75" x14ac:dyDescent="0.25">
      <c r="A4" s="29"/>
      <c r="B4" s="30"/>
      <c r="C4" s="30"/>
      <c r="D4" s="30"/>
      <c r="K4" s="7"/>
      <c r="O4" s="6"/>
    </row>
    <row r="5" spans="1:15" ht="18.75" x14ac:dyDescent="0.3">
      <c r="A5" s="8"/>
      <c r="K5" s="20" t="s">
        <v>2</v>
      </c>
      <c r="O5" s="6"/>
    </row>
    <row r="6" spans="1:15" ht="15.75" x14ac:dyDescent="0.25">
      <c r="A6" s="8"/>
      <c r="B6" s="9" t="s">
        <v>3</v>
      </c>
      <c r="C6" s="10">
        <v>41</v>
      </c>
      <c r="O6" s="6"/>
    </row>
    <row r="7" spans="1:15" ht="15.75" x14ac:dyDescent="0.25">
      <c r="A7" s="8"/>
      <c r="B7" s="9" t="s">
        <v>4</v>
      </c>
      <c r="C7" s="10" t="s">
        <v>5</v>
      </c>
      <c r="O7" s="6"/>
    </row>
    <row r="8" spans="1:15" x14ac:dyDescent="0.25">
      <c r="A8" s="8"/>
      <c r="O8" s="6"/>
    </row>
    <row r="9" spans="1:15" x14ac:dyDescent="0.25">
      <c r="A9" s="8"/>
      <c r="O9" s="6"/>
    </row>
    <row r="10" spans="1:15" s="2" customFormat="1" x14ac:dyDescent="0.25">
      <c r="A10" s="21" t="s">
        <v>32</v>
      </c>
      <c r="B10" s="14" t="s">
        <v>6</v>
      </c>
      <c r="C10" s="14" t="s">
        <v>7</v>
      </c>
      <c r="D10" s="14" t="s">
        <v>8</v>
      </c>
      <c r="E10" s="14" t="s">
        <v>9</v>
      </c>
      <c r="F10" s="14" t="s">
        <v>10</v>
      </c>
      <c r="G10" s="14" t="s">
        <v>11</v>
      </c>
      <c r="H10" s="14" t="s">
        <v>12</v>
      </c>
      <c r="I10" s="14" t="s">
        <v>13</v>
      </c>
      <c r="J10" s="14" t="s">
        <v>14</v>
      </c>
      <c r="K10" s="14" t="s">
        <v>15</v>
      </c>
      <c r="L10" s="14" t="s">
        <v>16</v>
      </c>
      <c r="M10" s="14" t="s">
        <v>17</v>
      </c>
      <c r="N10" s="14" t="s">
        <v>18</v>
      </c>
      <c r="O10" s="22" t="s">
        <v>19</v>
      </c>
    </row>
    <row r="11" spans="1:15" s="3" customFormat="1" ht="18.75" customHeight="1" x14ac:dyDescent="0.25">
      <c r="A11" s="23">
        <v>30000</v>
      </c>
      <c r="B11" s="15" t="s">
        <v>33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24"/>
    </row>
    <row r="12" spans="1:15" x14ac:dyDescent="0.25">
      <c r="A12" s="25">
        <v>31401</v>
      </c>
      <c r="B12" s="16" t="s">
        <v>34</v>
      </c>
      <c r="C12" s="17">
        <v>170</v>
      </c>
      <c r="D12" s="17">
        <v>170</v>
      </c>
      <c r="E12" s="17">
        <v>170</v>
      </c>
      <c r="F12" s="17">
        <v>170</v>
      </c>
      <c r="G12" s="17">
        <v>170</v>
      </c>
      <c r="H12" s="17">
        <v>170</v>
      </c>
      <c r="I12" s="17">
        <v>170</v>
      </c>
      <c r="J12" s="17">
        <v>170</v>
      </c>
      <c r="K12" s="17">
        <v>170</v>
      </c>
      <c r="L12" s="17">
        <v>170</v>
      </c>
      <c r="M12" s="17">
        <v>170</v>
      </c>
      <c r="N12" s="17">
        <v>170</v>
      </c>
      <c r="O12" s="26">
        <f>SUM(C12:N12)</f>
        <v>2040</v>
      </c>
    </row>
    <row r="13" spans="1:15" x14ac:dyDescent="0.25">
      <c r="A13" s="25">
        <v>31601</v>
      </c>
      <c r="B13" s="16" t="s">
        <v>35</v>
      </c>
      <c r="C13" s="18">
        <v>980</v>
      </c>
      <c r="D13" s="18">
        <v>980</v>
      </c>
      <c r="E13" s="18">
        <v>980</v>
      </c>
      <c r="F13" s="18">
        <v>980</v>
      </c>
      <c r="G13" s="18">
        <v>980</v>
      </c>
      <c r="H13" s="18">
        <v>980</v>
      </c>
      <c r="I13" s="18">
        <v>980</v>
      </c>
      <c r="J13" s="18">
        <v>980</v>
      </c>
      <c r="K13" s="18">
        <v>980</v>
      </c>
      <c r="L13" s="18">
        <v>980</v>
      </c>
      <c r="M13" s="18">
        <v>980</v>
      </c>
      <c r="N13" s="18">
        <v>980</v>
      </c>
      <c r="O13" s="26">
        <f t="shared" ref="O13:O24" si="0">SUM(C13:N13)</f>
        <v>11760</v>
      </c>
    </row>
    <row r="14" spans="1:15" ht="24" x14ac:dyDescent="0.25">
      <c r="A14" s="25">
        <v>31701</v>
      </c>
      <c r="B14" s="16" t="s">
        <v>36</v>
      </c>
      <c r="C14" s="18">
        <v>375</v>
      </c>
      <c r="D14" s="18">
        <v>375</v>
      </c>
      <c r="E14" s="18">
        <v>375</v>
      </c>
      <c r="F14" s="18">
        <v>375</v>
      </c>
      <c r="G14" s="18">
        <v>375</v>
      </c>
      <c r="H14" s="18">
        <v>375</v>
      </c>
      <c r="I14" s="18">
        <v>375</v>
      </c>
      <c r="J14" s="18">
        <v>375</v>
      </c>
      <c r="K14" s="18">
        <v>375</v>
      </c>
      <c r="L14" s="18">
        <v>375</v>
      </c>
      <c r="M14" s="18">
        <v>375</v>
      </c>
      <c r="N14" s="18">
        <v>375</v>
      </c>
      <c r="O14" s="26">
        <f t="shared" si="0"/>
        <v>4500</v>
      </c>
    </row>
    <row r="15" spans="1:15" ht="24" x14ac:dyDescent="0.25">
      <c r="A15" s="25">
        <v>33901</v>
      </c>
      <c r="B15" s="16" t="s">
        <v>37</v>
      </c>
      <c r="C15" s="18">
        <v>6250</v>
      </c>
      <c r="D15" s="18">
        <v>6250</v>
      </c>
      <c r="E15" s="18">
        <v>6250</v>
      </c>
      <c r="F15" s="18">
        <v>6250</v>
      </c>
      <c r="G15" s="18">
        <v>6250</v>
      </c>
      <c r="H15" s="18">
        <v>6250</v>
      </c>
      <c r="I15" s="18">
        <v>6250</v>
      </c>
      <c r="J15" s="18">
        <v>6250</v>
      </c>
      <c r="K15" s="18">
        <v>6250</v>
      </c>
      <c r="L15" s="18">
        <v>6250</v>
      </c>
      <c r="M15" s="18">
        <v>6250</v>
      </c>
      <c r="N15" s="18">
        <v>6250</v>
      </c>
      <c r="O15" s="26">
        <f t="shared" si="0"/>
        <v>75000</v>
      </c>
    </row>
    <row r="16" spans="1:15" x14ac:dyDescent="0.25">
      <c r="A16" s="25">
        <v>34101</v>
      </c>
      <c r="B16" s="16" t="s">
        <v>38</v>
      </c>
      <c r="C16" s="18">
        <v>750</v>
      </c>
      <c r="D16" s="18">
        <v>750</v>
      </c>
      <c r="E16" s="18">
        <v>750</v>
      </c>
      <c r="F16" s="18">
        <v>750</v>
      </c>
      <c r="G16" s="18">
        <v>750</v>
      </c>
      <c r="H16" s="18">
        <v>750</v>
      </c>
      <c r="I16" s="18">
        <v>750</v>
      </c>
      <c r="J16" s="18">
        <v>750</v>
      </c>
      <c r="K16" s="18">
        <v>750</v>
      </c>
      <c r="L16" s="18">
        <v>750</v>
      </c>
      <c r="M16" s="18">
        <v>750</v>
      </c>
      <c r="N16" s="18">
        <v>750</v>
      </c>
      <c r="O16" s="26">
        <f t="shared" si="0"/>
        <v>9000</v>
      </c>
    </row>
    <row r="17" spans="1:15" x14ac:dyDescent="0.25">
      <c r="A17" s="25">
        <v>34501</v>
      </c>
      <c r="B17" s="16" t="s">
        <v>39</v>
      </c>
      <c r="C17" s="18">
        <v>2800</v>
      </c>
      <c r="D17" s="18">
        <v>2800</v>
      </c>
      <c r="E17" s="18">
        <v>3156</v>
      </c>
      <c r="F17" s="18">
        <v>2916</v>
      </c>
      <c r="G17" s="18">
        <v>2916</v>
      </c>
      <c r="H17" s="18">
        <v>2916</v>
      </c>
      <c r="I17" s="18">
        <v>2916</v>
      </c>
      <c r="J17" s="18">
        <v>2916</v>
      </c>
      <c r="K17" s="18">
        <v>2916</v>
      </c>
      <c r="L17" s="18">
        <v>2916</v>
      </c>
      <c r="M17" s="18">
        <v>2916</v>
      </c>
      <c r="N17" s="18">
        <v>2916</v>
      </c>
      <c r="O17" s="26">
        <f t="shared" si="0"/>
        <v>35000</v>
      </c>
    </row>
    <row r="18" spans="1:15" ht="36" x14ac:dyDescent="0.25">
      <c r="A18" s="25">
        <v>35301</v>
      </c>
      <c r="B18" s="16" t="s">
        <v>40</v>
      </c>
      <c r="C18" s="18">
        <v>625</v>
      </c>
      <c r="D18" s="18">
        <v>625</v>
      </c>
      <c r="E18" s="18">
        <v>625</v>
      </c>
      <c r="F18" s="18">
        <v>625</v>
      </c>
      <c r="G18" s="18">
        <v>625</v>
      </c>
      <c r="H18" s="18">
        <v>625</v>
      </c>
      <c r="I18" s="18">
        <v>625</v>
      </c>
      <c r="J18" s="18">
        <v>625</v>
      </c>
      <c r="K18" s="18">
        <v>625</v>
      </c>
      <c r="L18" s="18">
        <v>625</v>
      </c>
      <c r="M18" s="18">
        <v>625</v>
      </c>
      <c r="N18" s="18">
        <v>625</v>
      </c>
      <c r="O18" s="26">
        <f t="shared" si="0"/>
        <v>7500</v>
      </c>
    </row>
    <row r="19" spans="1:15" ht="24" x14ac:dyDescent="0.25">
      <c r="A19" s="25">
        <v>35501</v>
      </c>
      <c r="B19" s="16" t="s">
        <v>41</v>
      </c>
      <c r="C19" s="18">
        <v>1500</v>
      </c>
      <c r="D19" s="18">
        <v>1500</v>
      </c>
      <c r="E19" s="18">
        <v>2006</v>
      </c>
      <c r="F19" s="18">
        <v>1666</v>
      </c>
      <c r="G19" s="18">
        <v>1666</v>
      </c>
      <c r="H19" s="18">
        <v>1666</v>
      </c>
      <c r="I19" s="18">
        <v>1666</v>
      </c>
      <c r="J19" s="18">
        <v>1666</v>
      </c>
      <c r="K19" s="18">
        <v>1666</v>
      </c>
      <c r="L19" s="18">
        <v>1666</v>
      </c>
      <c r="M19" s="18">
        <v>1666</v>
      </c>
      <c r="N19" s="18">
        <v>1666</v>
      </c>
      <c r="O19" s="26">
        <f t="shared" si="0"/>
        <v>20000</v>
      </c>
    </row>
    <row r="20" spans="1:15" x14ac:dyDescent="0.25">
      <c r="A20" s="25">
        <v>37501</v>
      </c>
      <c r="B20" s="16" t="s">
        <v>42</v>
      </c>
      <c r="C20" s="18">
        <v>5500</v>
      </c>
      <c r="D20" s="18">
        <v>5500</v>
      </c>
      <c r="E20" s="18">
        <v>6503</v>
      </c>
      <c r="F20" s="18">
        <v>5833</v>
      </c>
      <c r="G20" s="18">
        <v>5833</v>
      </c>
      <c r="H20" s="18">
        <v>5833</v>
      </c>
      <c r="I20" s="18">
        <v>5833</v>
      </c>
      <c r="J20" s="18">
        <v>5833</v>
      </c>
      <c r="K20" s="18">
        <v>5833</v>
      </c>
      <c r="L20" s="18">
        <v>5833</v>
      </c>
      <c r="M20" s="18">
        <v>5833</v>
      </c>
      <c r="N20" s="18">
        <v>5833</v>
      </c>
      <c r="O20" s="26">
        <f t="shared" si="0"/>
        <v>70000</v>
      </c>
    </row>
    <row r="21" spans="1:15" x14ac:dyDescent="0.25">
      <c r="A21" s="25">
        <v>39201</v>
      </c>
      <c r="B21" s="16" t="s">
        <v>43</v>
      </c>
      <c r="C21" s="18">
        <v>600</v>
      </c>
      <c r="D21" s="18">
        <v>600</v>
      </c>
      <c r="E21" s="18">
        <v>806</v>
      </c>
      <c r="F21" s="18">
        <v>666</v>
      </c>
      <c r="G21" s="18">
        <v>666</v>
      </c>
      <c r="H21" s="18">
        <v>666</v>
      </c>
      <c r="I21" s="18">
        <v>666</v>
      </c>
      <c r="J21" s="18">
        <v>666</v>
      </c>
      <c r="K21" s="18">
        <v>666</v>
      </c>
      <c r="L21" s="18">
        <v>666</v>
      </c>
      <c r="M21" s="18">
        <v>666</v>
      </c>
      <c r="N21" s="18">
        <v>666</v>
      </c>
      <c r="O21" s="26">
        <f t="shared" si="0"/>
        <v>8000</v>
      </c>
    </row>
    <row r="22" spans="1:15" x14ac:dyDescent="0.25">
      <c r="A22" s="25">
        <v>39501</v>
      </c>
      <c r="B22" s="16" t="s">
        <v>44</v>
      </c>
      <c r="C22" s="18">
        <v>600</v>
      </c>
      <c r="D22" s="18">
        <v>600</v>
      </c>
      <c r="E22" s="18">
        <v>806</v>
      </c>
      <c r="F22" s="18">
        <v>666</v>
      </c>
      <c r="G22" s="18">
        <v>666</v>
      </c>
      <c r="H22" s="18">
        <v>666</v>
      </c>
      <c r="I22" s="18">
        <v>666</v>
      </c>
      <c r="J22" s="18">
        <v>666</v>
      </c>
      <c r="K22" s="18">
        <v>666</v>
      </c>
      <c r="L22" s="18">
        <v>666</v>
      </c>
      <c r="M22" s="18">
        <v>666</v>
      </c>
      <c r="N22" s="18">
        <v>666</v>
      </c>
      <c r="O22" s="26">
        <f t="shared" si="0"/>
        <v>8000</v>
      </c>
    </row>
    <row r="23" spans="1:15" ht="24" x14ac:dyDescent="0.25">
      <c r="A23" s="25">
        <v>39801</v>
      </c>
      <c r="B23" s="16" t="s">
        <v>45</v>
      </c>
      <c r="C23" s="18">
        <v>1500</v>
      </c>
      <c r="D23" s="18">
        <v>1500</v>
      </c>
      <c r="E23" s="18">
        <v>3253</v>
      </c>
      <c r="F23" s="18">
        <v>2083</v>
      </c>
      <c r="G23" s="18">
        <v>2083</v>
      </c>
      <c r="H23" s="18">
        <v>2083</v>
      </c>
      <c r="I23" s="18">
        <v>2083</v>
      </c>
      <c r="J23" s="18">
        <v>2083</v>
      </c>
      <c r="K23" s="18">
        <v>2083</v>
      </c>
      <c r="L23" s="18">
        <v>2083</v>
      </c>
      <c r="M23" s="18">
        <v>2083</v>
      </c>
      <c r="N23" s="18">
        <v>2083</v>
      </c>
      <c r="O23" s="26">
        <f t="shared" si="0"/>
        <v>25000</v>
      </c>
    </row>
    <row r="24" spans="1:15" x14ac:dyDescent="0.25">
      <c r="A24" s="25">
        <v>39901</v>
      </c>
      <c r="B24" s="16" t="s">
        <v>46</v>
      </c>
      <c r="C24" s="18">
        <v>1900</v>
      </c>
      <c r="D24" s="18">
        <v>1900</v>
      </c>
      <c r="E24" s="18">
        <v>2109</v>
      </c>
      <c r="F24" s="18">
        <v>1966</v>
      </c>
      <c r="G24" s="18">
        <v>1966</v>
      </c>
      <c r="H24" s="18">
        <v>1966</v>
      </c>
      <c r="I24" s="18">
        <v>1966</v>
      </c>
      <c r="J24" s="18">
        <v>1966</v>
      </c>
      <c r="K24" s="18">
        <v>1966</v>
      </c>
      <c r="L24" s="18">
        <v>1966</v>
      </c>
      <c r="M24" s="18">
        <v>1966</v>
      </c>
      <c r="N24" s="18">
        <v>1966</v>
      </c>
      <c r="O24" s="26">
        <f t="shared" si="0"/>
        <v>23603</v>
      </c>
    </row>
    <row r="25" spans="1:15" x14ac:dyDescent="0.25">
      <c r="A25" s="8"/>
      <c r="O25" s="6"/>
    </row>
    <row r="26" spans="1:15" x14ac:dyDescent="0.25">
      <c r="A26" s="8"/>
      <c r="O26" s="6"/>
    </row>
    <row r="27" spans="1:15" x14ac:dyDescent="0.25">
      <c r="A27" s="8"/>
      <c r="O27" s="6"/>
    </row>
    <row r="28" spans="1:15" x14ac:dyDescent="0.25">
      <c r="A28" s="8"/>
      <c r="O28" s="6"/>
    </row>
    <row r="29" spans="1:15" x14ac:dyDescent="0.25">
      <c r="A29" s="8"/>
      <c r="O29" s="6"/>
    </row>
    <row r="30" spans="1:15" x14ac:dyDescent="0.25">
      <c r="A30" s="8"/>
      <c r="O30" s="6"/>
    </row>
    <row r="31" spans="1:15" x14ac:dyDescent="0.25">
      <c r="A31" s="8"/>
      <c r="O31" s="6"/>
    </row>
    <row r="32" spans="1:15" x14ac:dyDescent="0.25">
      <c r="A32" s="8"/>
      <c r="O32" s="6"/>
    </row>
    <row r="33" spans="1:15" x14ac:dyDescent="0.25">
      <c r="A33" s="8"/>
      <c r="O33" s="6"/>
    </row>
    <row r="34" spans="1:15" x14ac:dyDescent="0.25">
      <c r="A34" s="8"/>
      <c r="O34" s="6"/>
    </row>
    <row r="35" spans="1:15" x14ac:dyDescent="0.25">
      <c r="A35" s="8"/>
      <c r="O35" s="6"/>
    </row>
    <row r="36" spans="1:15" x14ac:dyDescent="0.25">
      <c r="A36" s="8"/>
      <c r="O36" s="6"/>
    </row>
    <row r="37" spans="1:15" x14ac:dyDescent="0.25">
      <c r="A37" s="8"/>
      <c r="O37" s="6"/>
    </row>
    <row r="38" spans="1:15" x14ac:dyDescent="0.25">
      <c r="A38" s="8"/>
      <c r="O38" s="6"/>
    </row>
    <row r="39" spans="1:15" x14ac:dyDescent="0.25">
      <c r="A39" s="8"/>
      <c r="O39" s="6"/>
    </row>
    <row r="40" spans="1:15" x14ac:dyDescent="0.25">
      <c r="A40" s="8"/>
      <c r="O40" s="6"/>
    </row>
    <row r="41" spans="1:15" x14ac:dyDescent="0.25">
      <c r="A41" s="8"/>
      <c r="O41" s="6"/>
    </row>
    <row r="42" spans="1:15" x14ac:dyDescent="0.25">
      <c r="A42" s="8"/>
      <c r="O42" s="6"/>
    </row>
    <row r="43" spans="1:15" x14ac:dyDescent="0.25">
      <c r="A43" s="8"/>
      <c r="O43" s="6"/>
    </row>
    <row r="44" spans="1:15" x14ac:dyDescent="0.25">
      <c r="A44" s="8"/>
      <c r="O44" s="6"/>
    </row>
    <row r="45" spans="1:15" x14ac:dyDescent="0.25">
      <c r="A45" s="8"/>
      <c r="O45" s="6"/>
    </row>
    <row r="46" spans="1:15" x14ac:dyDescent="0.25">
      <c r="A46" s="8"/>
      <c r="O46" s="6"/>
    </row>
    <row r="47" spans="1:15" x14ac:dyDescent="0.25">
      <c r="A47" s="8"/>
      <c r="O47" s="6"/>
    </row>
    <row r="48" spans="1:15" x14ac:dyDescent="0.25">
      <c r="A48" s="8"/>
      <c r="O48" s="6"/>
    </row>
    <row r="49" spans="1:15" x14ac:dyDescent="0.25">
      <c r="A49" s="8"/>
      <c r="O49" s="6"/>
    </row>
    <row r="50" spans="1:15" x14ac:dyDescent="0.25">
      <c r="A50" s="8"/>
      <c r="O50" s="6"/>
    </row>
    <row r="51" spans="1:15" x14ac:dyDescent="0.25">
      <c r="A51" s="8"/>
      <c r="O51" s="6"/>
    </row>
    <row r="52" spans="1:15" ht="14.25" thickBot="1" x14ac:dyDescent="0.3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3"/>
    </row>
  </sheetData>
  <mergeCells count="1">
    <mergeCell ref="A1:D4"/>
  </mergeCells>
  <pageMargins left="0.70866141732283472" right="0.70866141732283472" top="0.84375" bottom="0.74803149606299213" header="0.31496062992125984" footer="0.31496062992125984"/>
  <pageSetup scale="6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20000</vt:lpstr>
      <vt:lpstr>30000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IVONNE LOPEZ</cp:lastModifiedBy>
  <cp:lastPrinted>2025-03-10T22:24:11Z</cp:lastPrinted>
  <dcterms:created xsi:type="dcterms:W3CDTF">2025-03-10T22:23:00Z</dcterms:created>
  <dcterms:modified xsi:type="dcterms:W3CDTF">2025-03-11T22:26:45Z</dcterms:modified>
</cp:coreProperties>
</file>