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GRAMA ANUAL DE ADQUISICIONES\ENVIADO\"/>
    </mc:Choice>
  </mc:AlternateContent>
  <bookViews>
    <workbookView xWindow="0" yWindow="0" windowWidth="28800" windowHeight="12435"/>
  </bookViews>
  <sheets>
    <sheet name="MIR ADQUISICION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1" l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<sst xmlns="http://schemas.openxmlformats.org/spreadsheetml/2006/main" count="49" uniqueCount="49">
  <si>
    <t>PROGRAMA ANUAL DE ADQUISICIONES, ARRENDAMIENTOS
Y SERVICIOS DEL SECTOR PÚBLICO DEL ESTADO DE COLIMA.</t>
  </si>
  <si>
    <t>EJERCICIO FISCAL 2025</t>
  </si>
  <si>
    <t xml:space="preserve">CLAVE DE DEPENDENCIA: </t>
  </si>
  <si>
    <t>090101</t>
  </si>
  <si>
    <t xml:space="preserve">DEPENDENCIA: </t>
  </si>
  <si>
    <t>CONTRALORÍA GENERAL DEL ESTADO DE COLIMA</t>
  </si>
  <si>
    <t>Ley de Adquisiciones, Arrendamientos y Servicios del Sector Público del Estado de Colima</t>
  </si>
  <si>
    <t xml:space="preserve"> Los entes gubernamentales formularán sus programas anuales de adquisiciones, arrendamientos y servicios, así como los programas que abarquen más de un ejercicio presupuestal. Para la elaboración de los programas deberán señalar los recursos correspondientes y deberán considerar:</t>
  </si>
  <si>
    <t>ART. 16.    Programas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</si>
  <si>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</si>
  <si>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</si>
  <si>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</si>
  <si>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</si>
  <si>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</si>
  <si>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</si>
  <si>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</si>
  <si>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</si>
  <si>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</si>
  <si>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</si>
  <si>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</si>
  <si>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</si>
  <si>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</si>
  <si>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actualización de la información de las dependencias y entidades en el sistema de entrega-recepción.</t>
  </si>
  <si>
    <t>Actualización del Padrón de servidores públicos obligados a presentar declaración patrimonial y de intereses.</t>
  </si>
  <si>
    <t>Actualización y desarrollo de la normativa, guías, lineamientos y formatos de control interno.</t>
  </si>
  <si>
    <t>Asistencia de los procesos de la licitación de obra pública y servicios relacionados con las mismas que realice el Gobierno del Estado de Colima.</t>
  </si>
  <si>
    <t>Asistencia de los procesos de licitación de adquisición de bienes y servicios que realice el Gobierno del Estado de Colima.</t>
  </si>
  <si>
    <t>Atención y seguimiento a las observaciones realizadas por los entes fiscalizadores externos (ASF-SFP) y a las realizadas por la Dirección de Auditoría Gubernamental de la Contraloría General.</t>
  </si>
  <si>
    <t>Aumento de las auditorías en una constante de crecimiento del 5% anual contra el periodo anterior.</t>
  </si>
  <si>
    <t>Capacitación a los comités de contraloría social</t>
  </si>
  <si>
    <t>Capacitación de las dependencias y entidades de la administración pública estatal en materia de prevención de la corrupción y control interno.</t>
  </si>
  <si>
    <t>Capacitación de los servidores públicos de la Contraloría General en materia de Archivos.</t>
  </si>
  <si>
    <t>Capacitación de los servidores públicos de la Contraloría General en materia de transparencia, acceso a la información pública y protección de datos personales.</t>
  </si>
  <si>
    <t>Ejecución de recursos fiscalizados</t>
  </si>
  <si>
    <t>Elaboración de las matrices de riesgo de las Dependencias y Entidades de la Administración Pública Estatal.</t>
  </si>
  <si>
    <t>Elaboración de una propuesta de proyecto de actualización de la Ley Estatal de Obras Públicas y su Reglamento.</t>
  </si>
  <si>
    <t>Elaboración del padrón único de testigos sociales en los términos previstos por la ley de adquisiciones arrendamientos y servicios del sector público del estado de colima.</t>
  </si>
  <si>
    <t>Evaluación de las declaraciones patrimoniales presentadas.</t>
  </si>
  <si>
    <t>Incrementar la supervisión física de la Obra Pública y Programas Agropecuarios ejecutada por el gobierno del Estado, respecto a las realizadas en el año 2021.</t>
  </si>
  <si>
    <t>Participación en la elaboración de políticas públicas en el marco del Sistema Nacional Anticorrupción y de Fiscalización.</t>
  </si>
  <si>
    <t>Publicación de evaluaciones trimestrales en el portal de transparencia de la Contraloría General</t>
  </si>
  <si>
    <t>Realización de auditorias administrativas a las dependencias y entidades en materia de archivo.</t>
  </si>
  <si>
    <t>Realización de auditorías administrativas en las dependencias y entidades en materia de control interno.</t>
  </si>
  <si>
    <t>Realización de comparecencias en los procesos de sustanciación por año</t>
  </si>
  <si>
    <t>Realización de informes trimestrales sobre la atención y respuesta a las solicitudes de acceso a la información pública de las dependencias de la Contraloría General.</t>
  </si>
  <si>
    <t>Realización de procedimientos de substanciación</t>
  </si>
  <si>
    <t>Recepción y control de las declaraciones patrimoniales y de intereses en el sistema.</t>
  </si>
  <si>
    <t>Resolución de procedimientos de investigación administrativa mediante el IPRA</t>
  </si>
  <si>
    <t>Revisión documental del 100% de las estimaciones ingresadas a la contraloría general del Estado de Colima en materia de obra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</si>
</sst>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b/>
      <sz val="20"/>
      <color theme="1"/>
      <name val="Tw Cen MT"/>
      <family val="2"/>
    </font>
    <font>
      <b/>
      <sz val="16"/>
      <color theme="1"/>
      <name val="Tw Cen MT"/>
      <family val="2"/>
    </font>
    <font>
      <sz val="10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Border="1"/>
    <xf numFmtId="0" fontId="0" fillId="0" borderId="2" xfId="0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5" xfId="0" applyFont="1" applyBorder="1"/>
    <xf numFmtId="0" fontId="3" fillId="0" borderId="0" xfId="0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/>
    <xf numFmtId="43" fontId="3" fillId="0" borderId="14" xfId="1" applyFont="1" applyBorder="1" applyAlignment="1">
      <alignment horizontal="right" vertical="center"/>
    </xf>
    <xf numFmtId="0" fontId="6" fillId="0" borderId="12" xfId="0" applyFont="1" applyBorder="1" applyAlignment="1">
      <alignment vertical="center" wrapText="1"/>
    </xf>
    <xf numFmtId="1" fontId="6" fillId="0" borderId="13" xfId="1" applyNumberFormat="1" applyFont="1" applyBorder="1" applyAlignment="1">
      <alignment horizontal="right" vertical="center"/>
    </xf>
    <xf numFmtId="0" fontId="6" fillId="0" borderId="15" xfId="0" applyFont="1" applyBorder="1" applyAlignment="1">
      <alignment vertical="center" wrapText="1"/>
    </xf>
    <xf numFmtId="1" fontId="6" fillId="0" borderId="16" xfId="1" applyNumberFormat="1" applyFont="1" applyBorder="1" applyAlignment="1">
      <alignment horizontal="right" vertical="center"/>
    </xf>
    <xf numFmtId="43" fontId="3" fillId="0" borderId="17" xfId="1" applyFont="1" applyBorder="1" applyAlignment="1">
      <alignment horizontal="right" vertical="center"/>
    </xf>
    <xf numFmtId="43" fontId="0" fillId="0" borderId="0" xfId="0" applyNumberFormat="1"/>
    <xf numFmtId="0" fontId="3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728381</xdr:colOff>
      <xdr:row>0</xdr:row>
      <xdr:rowOff>179294</xdr:rowOff>
    </xdr:from>
    <xdr:to>
      <xdr:col>1</xdr:col>
      <xdr:colOff>3412614</xdr:colOff>
      <xdr:row>4</xdr:row>
      <xdr:rowOff>201706</xdr:rowOff>
    </xdr:to>
    <xdr:pic>
      <xdr:nvPicPr>
        <xdr:cNvPr id="2" name="Imagen 1" descr="LOGO GOBIERNO DE COLIMA – Kiosk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981" y="179294"/>
          <a:ext cx="2684233" cy="11463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1"/>
  <sheetViews>
    <sheetView showGridLines="0" tabSelected="1" topLeftCell="A19" zoomScale="85" zoomScaleNormal="85" workbookViewId="0">
      <selection activeCell="O41" sqref="O41"/>
    </sheetView>
  </sheetViews>
  <sheetFormatPr baseColWidth="10" defaultRowHeight="15" x14ac:dyDescent="0.25"/>
  <cols>
    <col min="1" max="1" width="3.42578125" customWidth="1"/>
    <col min="2" max="2" width="97.7109375" customWidth="1"/>
    <col min="3" max="3" width="12" customWidth="1"/>
    <col min="4" max="14" width="10.140625" customWidth="1"/>
    <col min="15" max="15" width="17.5703125" bestFit="1" customWidth="1"/>
  </cols>
  <sheetData>
    <row r="1" spans="2:15" ht="18" x14ac:dyDescent="0.35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</row>
    <row r="2" spans="2:15" ht="34.5" customHeight="1" x14ac:dyDescent="0.25">
      <c r="B2" s="23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</row>
    <row r="3" spans="2:15" ht="18" x14ac:dyDescent="0.35">
      <c r="B3" s="26" t="s">
        <v>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8"/>
    </row>
    <row r="4" spans="2:15" ht="18" x14ac:dyDescent="0.35">
      <c r="B4" s="5"/>
      <c r="C4" s="6"/>
      <c r="D4" s="6"/>
      <c r="E4" s="7"/>
      <c r="F4" s="6"/>
      <c r="G4" s="6"/>
      <c r="H4" s="6"/>
      <c r="I4" s="6"/>
      <c r="J4" s="6"/>
      <c r="K4" s="6"/>
      <c r="L4" s="6"/>
      <c r="M4" s="6"/>
      <c r="N4" s="6"/>
      <c r="O4" s="8"/>
    </row>
    <row r="5" spans="2:15" ht="18" x14ac:dyDescent="0.35">
      <c r="B5" s="5"/>
      <c r="C5" s="9" t="s">
        <v>2</v>
      </c>
      <c r="D5" s="10" t="s">
        <v>3</v>
      </c>
      <c r="E5" s="6"/>
      <c r="F5" s="6"/>
      <c r="G5" s="6"/>
      <c r="H5" s="6"/>
      <c r="I5" s="6"/>
      <c r="J5" s="6"/>
      <c r="K5" s="6"/>
      <c r="L5" s="6"/>
      <c r="M5" s="6"/>
      <c r="N5" s="6"/>
      <c r="O5" s="8"/>
    </row>
    <row r="6" spans="2:15" ht="18" x14ac:dyDescent="0.35">
      <c r="B6" s="5"/>
      <c r="C6" s="9" t="s">
        <v>4</v>
      </c>
      <c r="D6" s="7" t="s">
        <v>5</v>
      </c>
      <c r="E6" s="6"/>
      <c r="F6" s="6"/>
      <c r="G6" s="6"/>
      <c r="H6" s="6"/>
      <c r="I6" s="6"/>
      <c r="J6" s="6"/>
      <c r="K6" s="6"/>
      <c r="L6" s="6"/>
      <c r="M6" s="6"/>
      <c r="N6" s="6"/>
      <c r="O6" s="8"/>
    </row>
    <row r="7" spans="2:15" ht="18" customHeight="1" x14ac:dyDescent="0.3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8"/>
    </row>
    <row r="8" spans="2:15" ht="18" customHeight="1" x14ac:dyDescent="0.25">
      <c r="B8" s="29" t="s">
        <v>6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1"/>
    </row>
    <row r="9" spans="2:15" ht="18" customHeight="1" x14ac:dyDescent="0.25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4"/>
    </row>
    <row r="10" spans="2:15" ht="18" customHeight="1" x14ac:dyDescent="0.25">
      <c r="B10" s="35" t="s">
        <v>7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7"/>
    </row>
    <row r="11" spans="2:15" ht="30" customHeight="1" x14ac:dyDescent="0.25"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40"/>
    </row>
    <row r="12" spans="2:15" ht="18" customHeight="1" x14ac:dyDescent="0.35">
      <c r="B12" s="11" t="s">
        <v>8</v>
      </c>
      <c r="C12" s="12" t="s">
        <v>9</v>
      </c>
      <c r="D12" s="12" t="s">
        <v>10</v>
      </c>
      <c r="E12" s="12" t="s">
        <v>11</v>
      </c>
      <c r="F12" s="12" t="s">
        <v>12</v>
      </c>
      <c r="G12" s="12" t="s">
        <v>13</v>
      </c>
      <c r="H12" s="12" t="s">
        <v>14</v>
      </c>
      <c r="I12" s="12" t="s">
        <v>15</v>
      </c>
      <c r="J12" s="12" t="s">
        <v>16</v>
      </c>
      <c r="K12" s="12" t="s">
        <v>17</v>
      </c>
      <c r="L12" s="12" t="s">
        <v>18</v>
      </c>
      <c r="M12" s="12" t="s">
        <v>19</v>
      </c>
      <c r="N12" s="12" t="s">
        <v>20</v>
      </c>
      <c r="O12" s="13" t="s">
        <v>21</v>
      </c>
    </row>
    <row r="13" spans="2:15" ht="36" x14ac:dyDescent="0.35">
      <c r="B13" s="14" t="s">
        <v>22</v>
      </c>
      <c r="C13" s="15">
        <v>5000</v>
      </c>
      <c r="D13" s="15">
        <v>2000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6">
        <f>+SUM(C13:N13)</f>
        <v>7000</v>
      </c>
    </row>
    <row r="14" spans="2:15" ht="30" x14ac:dyDescent="0.25">
      <c r="B14" s="17" t="s">
        <v>23</v>
      </c>
      <c r="C14" s="18">
        <v>5000</v>
      </c>
      <c r="D14" s="18">
        <v>2000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6">
        <f>+SUM(C14:N14)</f>
        <v>7000</v>
      </c>
    </row>
    <row r="15" spans="2:15" ht="18" x14ac:dyDescent="0.25">
      <c r="B15" s="17" t="s">
        <v>24</v>
      </c>
      <c r="C15" s="18">
        <v>1500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6">
        <f t="shared" ref="O15:O38" si="0">+SUM(C15:N15)</f>
        <v>1500</v>
      </c>
    </row>
    <row r="16" spans="2:15" ht="30" x14ac:dyDescent="0.25">
      <c r="B16" s="17" t="s">
        <v>25</v>
      </c>
      <c r="C16" s="18">
        <v>6000</v>
      </c>
      <c r="D16" s="18">
        <v>6000</v>
      </c>
      <c r="E16" s="18">
        <v>5000</v>
      </c>
      <c r="F16" s="18">
        <v>2000</v>
      </c>
      <c r="G16" s="18">
        <v>1000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6">
        <f t="shared" si="0"/>
        <v>20000</v>
      </c>
    </row>
    <row r="17" spans="2:15" ht="30" x14ac:dyDescent="0.25">
      <c r="B17" s="17" t="s">
        <v>26</v>
      </c>
      <c r="C17" s="18">
        <v>6000</v>
      </c>
      <c r="D17" s="18">
        <v>6000</v>
      </c>
      <c r="E17" s="18">
        <v>5000</v>
      </c>
      <c r="F17" s="18">
        <v>1000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6">
        <f t="shared" si="0"/>
        <v>18000</v>
      </c>
    </row>
    <row r="18" spans="2:15" ht="30" x14ac:dyDescent="0.25">
      <c r="B18" s="17" t="s">
        <v>27</v>
      </c>
      <c r="C18" s="18">
        <v>6000</v>
      </c>
      <c r="D18" s="18">
        <v>6000</v>
      </c>
      <c r="E18" s="18">
        <v>5000</v>
      </c>
      <c r="F18" s="18">
        <v>1000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6">
        <f t="shared" si="0"/>
        <v>18000</v>
      </c>
    </row>
    <row r="19" spans="2:15" ht="18" x14ac:dyDescent="0.25">
      <c r="B19" s="17" t="s">
        <v>28</v>
      </c>
      <c r="C19" s="18">
        <v>160716</v>
      </c>
      <c r="D19" s="18">
        <v>141000</v>
      </c>
      <c r="E19" s="18">
        <v>131000</v>
      </c>
      <c r="F19" s="18">
        <v>131000</v>
      </c>
      <c r="G19" s="18">
        <v>131721</v>
      </c>
      <c r="H19" s="18">
        <v>128345</v>
      </c>
      <c r="I19" s="18">
        <v>124000</v>
      </c>
      <c r="J19" s="18">
        <v>124351</v>
      </c>
      <c r="K19" s="18">
        <v>123223</v>
      </c>
      <c r="L19" s="18">
        <v>110238</v>
      </c>
      <c r="M19" s="18">
        <v>97000</v>
      </c>
      <c r="N19" s="18">
        <v>271981</v>
      </c>
      <c r="O19" s="16">
        <f t="shared" si="0"/>
        <v>1674575</v>
      </c>
    </row>
    <row r="20" spans="2:15" ht="18" x14ac:dyDescent="0.25">
      <c r="B20" s="17" t="s">
        <v>29</v>
      </c>
      <c r="C20" s="18">
        <v>5000</v>
      </c>
      <c r="D20" s="18">
        <v>2000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6">
        <f t="shared" si="0"/>
        <v>7000</v>
      </c>
    </row>
    <row r="21" spans="2:15" ht="30" x14ac:dyDescent="0.25">
      <c r="B21" s="17" t="s">
        <v>30</v>
      </c>
      <c r="C21" s="18">
        <v>9800</v>
      </c>
      <c r="D21" s="18">
        <v>9000</v>
      </c>
      <c r="E21" s="18">
        <v>5500</v>
      </c>
      <c r="F21" s="18">
        <v>4000</v>
      </c>
      <c r="G21" s="18">
        <v>3000</v>
      </c>
      <c r="H21" s="18">
        <v>2000</v>
      </c>
      <c r="I21" s="18">
        <v>2000</v>
      </c>
      <c r="J21" s="18">
        <v>2000</v>
      </c>
      <c r="K21" s="18">
        <v>2000</v>
      </c>
      <c r="L21" s="18">
        <v>2000</v>
      </c>
      <c r="M21" s="18">
        <v>2000</v>
      </c>
      <c r="N21" s="18">
        <v>2000</v>
      </c>
      <c r="O21" s="16">
        <f t="shared" si="0"/>
        <v>45300</v>
      </c>
    </row>
    <row r="22" spans="2:15" ht="18" x14ac:dyDescent="0.25">
      <c r="B22" s="17" t="s">
        <v>31</v>
      </c>
      <c r="C22" s="18">
        <v>3000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6">
        <f t="shared" si="0"/>
        <v>3000</v>
      </c>
    </row>
    <row r="23" spans="2:15" ht="30" x14ac:dyDescent="0.25">
      <c r="B23" s="17" t="s">
        <v>32</v>
      </c>
      <c r="C23" s="18">
        <v>3000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6">
        <f t="shared" si="0"/>
        <v>3000</v>
      </c>
    </row>
    <row r="24" spans="2:15" ht="18" x14ac:dyDescent="0.25">
      <c r="B24" s="17" t="s">
        <v>33</v>
      </c>
      <c r="C24" s="18">
        <v>23000</v>
      </c>
      <c r="D24" s="18">
        <v>23000</v>
      </c>
      <c r="E24" s="18">
        <v>19135</v>
      </c>
      <c r="F24" s="18">
        <v>14000</v>
      </c>
      <c r="G24" s="18">
        <v>13000</v>
      </c>
      <c r="H24" s="18">
        <v>12000</v>
      </c>
      <c r="I24" s="18">
        <v>12000</v>
      </c>
      <c r="J24" s="18">
        <v>12000</v>
      </c>
      <c r="K24" s="18">
        <v>12000</v>
      </c>
      <c r="L24" s="18">
        <v>12000</v>
      </c>
      <c r="M24" s="18">
        <v>8600</v>
      </c>
      <c r="N24" s="18">
        <v>5000</v>
      </c>
      <c r="O24" s="16">
        <f t="shared" si="0"/>
        <v>165735</v>
      </c>
    </row>
    <row r="25" spans="2:15" ht="30" x14ac:dyDescent="0.25">
      <c r="B25" s="17" t="s">
        <v>34</v>
      </c>
      <c r="C25" s="18">
        <v>1500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6">
        <f t="shared" si="0"/>
        <v>1500</v>
      </c>
    </row>
    <row r="26" spans="2:15" ht="30" x14ac:dyDescent="0.25">
      <c r="B26" s="17" t="s">
        <v>35</v>
      </c>
      <c r="C26" s="18">
        <v>6000</v>
      </c>
      <c r="D26" s="18">
        <v>6000</v>
      </c>
      <c r="E26" s="18">
        <v>5000</v>
      </c>
      <c r="F26" s="18">
        <v>2000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6">
        <f t="shared" si="0"/>
        <v>19000</v>
      </c>
    </row>
    <row r="27" spans="2:15" ht="30" x14ac:dyDescent="0.25">
      <c r="B27" s="17" t="s">
        <v>36</v>
      </c>
      <c r="C27" s="18">
        <v>6000</v>
      </c>
      <c r="D27" s="18">
        <v>6000</v>
      </c>
      <c r="E27" s="18">
        <v>5000</v>
      </c>
      <c r="F27" s="18">
        <v>2000</v>
      </c>
      <c r="G27" s="18">
        <v>1000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6">
        <f t="shared" si="0"/>
        <v>20000</v>
      </c>
    </row>
    <row r="28" spans="2:15" ht="18" x14ac:dyDescent="0.25">
      <c r="B28" s="17" t="s">
        <v>37</v>
      </c>
      <c r="C28" s="18">
        <v>5000</v>
      </c>
      <c r="D28" s="18">
        <v>2000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6">
        <f t="shared" si="0"/>
        <v>7000</v>
      </c>
    </row>
    <row r="29" spans="2:15" ht="30" x14ac:dyDescent="0.25">
      <c r="B29" s="17" t="s">
        <v>38</v>
      </c>
      <c r="C29" s="18">
        <v>6000</v>
      </c>
      <c r="D29" s="18">
        <v>6000</v>
      </c>
      <c r="E29" s="18">
        <v>5000</v>
      </c>
      <c r="F29" s="18">
        <v>2000</v>
      </c>
      <c r="G29" s="18">
        <v>1000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6">
        <f t="shared" si="0"/>
        <v>20000</v>
      </c>
    </row>
    <row r="30" spans="2:15" ht="30" x14ac:dyDescent="0.25">
      <c r="B30" s="17" t="s">
        <v>39</v>
      </c>
      <c r="C30" s="18">
        <v>3400</v>
      </c>
      <c r="D30" s="18">
        <v>3000</v>
      </c>
      <c r="E30" s="18">
        <v>2000</v>
      </c>
      <c r="F30" s="18">
        <v>1000</v>
      </c>
      <c r="G30" s="18">
        <v>1000</v>
      </c>
      <c r="H30" s="18">
        <v>1000</v>
      </c>
      <c r="I30" s="18">
        <v>1000</v>
      </c>
      <c r="J30" s="18">
        <v>1000</v>
      </c>
      <c r="K30" s="18">
        <v>1000</v>
      </c>
      <c r="L30" s="18">
        <v>1000</v>
      </c>
      <c r="M30" s="18">
        <v>1000</v>
      </c>
      <c r="N30" s="18">
        <v>1000</v>
      </c>
      <c r="O30" s="16">
        <f t="shared" si="0"/>
        <v>17400</v>
      </c>
    </row>
    <row r="31" spans="2:15" ht="18" x14ac:dyDescent="0.25">
      <c r="B31" s="17" t="s">
        <v>40</v>
      </c>
      <c r="C31" s="18">
        <v>1500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6">
        <f t="shared" si="0"/>
        <v>1500</v>
      </c>
    </row>
    <row r="32" spans="2:15" ht="18" x14ac:dyDescent="0.25">
      <c r="B32" s="17" t="s">
        <v>41</v>
      </c>
      <c r="C32" s="18">
        <v>1500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6">
        <f t="shared" si="0"/>
        <v>1500</v>
      </c>
    </row>
    <row r="33" spans="2:15" ht="30" x14ac:dyDescent="0.25">
      <c r="B33" s="17" t="s">
        <v>42</v>
      </c>
      <c r="C33" s="18">
        <v>1500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6">
        <f t="shared" si="0"/>
        <v>1500</v>
      </c>
    </row>
    <row r="34" spans="2:15" ht="18" x14ac:dyDescent="0.25">
      <c r="B34" s="17" t="s">
        <v>43</v>
      </c>
      <c r="C34" s="18">
        <v>5000</v>
      </c>
      <c r="D34" s="18">
        <v>2000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6">
        <f t="shared" si="0"/>
        <v>7000</v>
      </c>
    </row>
    <row r="35" spans="2:15" ht="30" x14ac:dyDescent="0.25">
      <c r="B35" s="17" t="s">
        <v>44</v>
      </c>
      <c r="C35" s="18">
        <v>6263</v>
      </c>
      <c r="D35" s="18">
        <v>6000</v>
      </c>
      <c r="E35" s="18">
        <v>5000</v>
      </c>
      <c r="F35" s="18">
        <v>1000</v>
      </c>
      <c r="G35" s="18">
        <v>1000</v>
      </c>
      <c r="H35" s="18">
        <v>1000</v>
      </c>
      <c r="I35" s="18">
        <v>1000</v>
      </c>
      <c r="J35" s="18">
        <v>1000</v>
      </c>
      <c r="K35" s="18">
        <v>1000</v>
      </c>
      <c r="L35" s="18">
        <v>1000</v>
      </c>
      <c r="M35" s="18">
        <v>1000</v>
      </c>
      <c r="N35" s="18">
        <v>1000</v>
      </c>
      <c r="O35" s="16">
        <f t="shared" si="0"/>
        <v>26263</v>
      </c>
    </row>
    <row r="36" spans="2:15" ht="18" x14ac:dyDescent="0.25">
      <c r="B36" s="17" t="s">
        <v>45</v>
      </c>
      <c r="C36" s="18">
        <v>20000</v>
      </c>
      <c r="D36" s="18">
        <v>20000</v>
      </c>
      <c r="E36" s="18">
        <v>16700</v>
      </c>
      <c r="F36" s="18">
        <v>12000</v>
      </c>
      <c r="G36" s="18">
        <v>12000</v>
      </c>
      <c r="H36" s="18">
        <v>10000</v>
      </c>
      <c r="I36" s="18">
        <v>8000</v>
      </c>
      <c r="J36" s="18">
        <v>8000</v>
      </c>
      <c r="K36" s="18">
        <v>8000</v>
      </c>
      <c r="L36" s="18">
        <v>8000</v>
      </c>
      <c r="M36" s="18">
        <v>8000</v>
      </c>
      <c r="N36" s="18">
        <v>8000</v>
      </c>
      <c r="O36" s="16">
        <f t="shared" si="0"/>
        <v>138700</v>
      </c>
    </row>
    <row r="37" spans="2:15" ht="18" x14ac:dyDescent="0.25">
      <c r="B37" s="17" t="s">
        <v>46</v>
      </c>
      <c r="C37" s="18">
        <v>5000</v>
      </c>
      <c r="D37" s="18">
        <v>2000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6">
        <f t="shared" si="0"/>
        <v>7000</v>
      </c>
    </row>
    <row r="38" spans="2:15" ht="18" x14ac:dyDescent="0.25">
      <c r="B38" s="17" t="s">
        <v>47</v>
      </c>
      <c r="C38" s="18">
        <v>5000</v>
      </c>
      <c r="D38" s="18">
        <v>2000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6">
        <f t="shared" si="0"/>
        <v>7000</v>
      </c>
    </row>
    <row r="39" spans="2:15" ht="30.75" thickBot="1" x14ac:dyDescent="0.3">
      <c r="B39" s="19" t="s">
        <v>48</v>
      </c>
      <c r="C39" s="20">
        <v>6000</v>
      </c>
      <c r="D39" s="20">
        <v>6000</v>
      </c>
      <c r="E39" s="20">
        <v>5000</v>
      </c>
      <c r="F39" s="20">
        <v>2000</v>
      </c>
      <c r="G39" s="20">
        <v>1000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1">
        <f>+SUM(C39:N39)</f>
        <v>20000</v>
      </c>
    </row>
    <row r="41" spans="2:15" x14ac:dyDescent="0.25">
      <c r="O41" s="22"/>
    </row>
  </sheetData>
  <mergeCells count="4">
    <mergeCell ref="B2:O2"/>
    <mergeCell ref="B3:O3"/>
    <mergeCell ref="B8:O9"/>
    <mergeCell ref="B10:O11"/>
  </mergeCells>
  <pageMargins left="0.7" right="0.47" top="0.75" bottom="0.75" header="0.3" footer="0.3"/>
  <pageSetup scale="4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MIR ADQUISICIONES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Coordinacion</dc:creator>
  <cp:lastModifiedBy>Coordinacion</cp:lastModifiedBy>
  <dcterms:created xsi:type="dcterms:W3CDTF">2025-03-13T20:57:10Z</dcterms:created>
  <dcterms:modified xsi:type="dcterms:W3CDTF">2025-03-13T21:05:20Z</dcterms:modified>
</cp:coreProperties>
</file>