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120" windowWidth="24240" windowHeight="13500"/>
  </bookViews>
  <sheets>
    <sheet name="CAPITULO C001" sheetId="1" r:id="rId1"/>
    <sheet name="CAPITULO C002" sheetId="2" r:id="rId2"/>
  </sheets>
  <calcPr calcId="145621"/>
</workbook>
</file>

<file path=xl/calcChain.xml><?xml version="1.0" encoding="utf-8"?>
<calcChain xmlns="http://schemas.openxmlformats.org/spreadsheetml/2006/main">
  <c r="P40" i="2" l="1"/>
  <c r="P42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34" i="1" l="1"/>
  <c r="P48" i="1" l="1"/>
  <c r="P39" i="1"/>
  <c r="P36" i="1"/>
  <c r="P46" i="1"/>
  <c r="P45" i="1"/>
  <c r="P43" i="1"/>
  <c r="P42" i="1"/>
  <c r="P41" i="1"/>
  <c r="P40" i="1"/>
  <c r="P38" i="1"/>
  <c r="P37" i="1"/>
  <c r="P35" i="1"/>
  <c r="P33" i="1"/>
  <c r="P32" i="1"/>
  <c r="P31" i="1"/>
  <c r="P30" i="1"/>
  <c r="P29" i="1"/>
  <c r="P28" i="1"/>
  <c r="P27" i="1"/>
  <c r="P26" i="1"/>
  <c r="P25" i="1"/>
  <c r="P24" i="1"/>
  <c r="P22" i="1"/>
  <c r="P21" i="1"/>
  <c r="P20" i="1"/>
  <c r="P19" i="1"/>
  <c r="P18" i="1"/>
  <c r="P17" i="1"/>
  <c r="P16" i="1"/>
  <c r="P15" i="1"/>
  <c r="P14" i="1" l="1"/>
  <c r="P13" i="1"/>
  <c r="P12" i="1"/>
  <c r="P11" i="1"/>
  <c r="P10" i="1"/>
  <c r="P9" i="1"/>
</calcChain>
</file>

<file path=xl/sharedStrings.xml><?xml version="1.0" encoding="utf-8"?>
<sst xmlns="http://schemas.openxmlformats.org/spreadsheetml/2006/main" count="126" uniqueCount="66">
  <si>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</si>
  <si>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</si>
  <si>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</si>
  <si>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</si>
  <si>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Servicio de energía eléctrica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</si>
  <si>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</si>
  <si>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</si>
  <si>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</si>
  <si>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</si>
  <si>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</si>
  <si>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</si>
  <si>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</si>
  <si>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</si>
  <si>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</si>
  <si>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</si>
  <si>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</si>
  <si>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</si>
  <si>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BIENES MUEBLES, INMUEBLES E INTANGIBLES</t>
  </si>
  <si>
    <t>TOTAL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</si>
  <si>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</si>
  <si>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</si>
  <si>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</si>
  <si>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NOTA  2 :     CONSIDERAR TODAS LAS PARTIDAS AUTORIZADAS EN SU PRESUPUESTO</t>
  </si>
  <si>
    <t>MATERIALES Y SUMINISTROS</t>
  </si>
  <si>
    <t xml:space="preserve">Materiales y útiles de impresión 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</si>
  <si>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</si>
  <si>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</si>
  <si>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</si>
  <si>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 xml:space="preserve">Materiales y accesorios menores de equipo de cómputo </t>
  </si>
  <si>
    <t>Materiales sanitario y de limpieza</t>
  </si>
  <si>
    <t xml:space="preserve">Gastos menores de alimentos </t>
  </si>
  <si>
    <t xml:space="preserve">Material eléctrico y electrónico </t>
  </si>
  <si>
    <t xml:space="preserve">Otros materiales y artículos de construcción y reparación </t>
  </si>
  <si>
    <t xml:space="preserve">Combustibles, lubricantes y aditivos. </t>
  </si>
  <si>
    <t xml:space="preserve">Refacciones y accesorios menores de edificios </t>
  </si>
  <si>
    <t xml:space="preserve">Refacciones y accesorios menores de mobiliario y equipo de administración, educacional y recreativo </t>
  </si>
  <si>
    <t xml:space="preserve">Refacciones y accesorios menores de equipo de cómputo y tecnologías de la información </t>
  </si>
  <si>
    <t xml:space="preserve">Refacciones y accesorios menores de equipo de transporte. </t>
  </si>
  <si>
    <t xml:space="preserve">Servicio de agua potable, drenaje y alcantarillado </t>
  </si>
  <si>
    <t xml:space="preserve">Telefonía tradicional </t>
  </si>
  <si>
    <t xml:space="preserve">Servicio postal y telegráfico </t>
  </si>
  <si>
    <t xml:space="preserve">Arrendamiento de edificios y locales </t>
  </si>
  <si>
    <t xml:space="preserve">Arrendamiento de muebles y  equipo de oficina </t>
  </si>
  <si>
    <t xml:space="preserve">Publicaciones e impresiones oficiales </t>
  </si>
  <si>
    <t xml:space="preserve">Otros servicios profesionales, científicos y técnicos integrales </t>
  </si>
  <si>
    <t xml:space="preserve">Seguros y fianzas </t>
  </si>
  <si>
    <t xml:space="preserve">Conservación y mantenimiento menor de inmuebles </t>
  </si>
  <si>
    <t xml:space="preserve">Instalación, reparación y mantenimiento de equipo de cómputo  y tecnologías de la información </t>
  </si>
  <si>
    <t xml:space="preserve">Reparación, mantenimiento y conservación de vehículos y equipo de transporte </t>
  </si>
  <si>
    <t xml:space="preserve">Servicios de jardinería y fumigación </t>
  </si>
  <si>
    <t xml:space="preserve">Pasajes aéreos </t>
  </si>
  <si>
    <t xml:space="preserve">Pasajes terrestres </t>
  </si>
  <si>
    <t xml:space="preserve">Viáticos nacionales </t>
  </si>
  <si>
    <t xml:space="preserve">Impuestos, derechos y cuotas </t>
  </si>
  <si>
    <t xml:space="preserve">Gastos complementarios para servicios generales </t>
  </si>
  <si>
    <t>080401</t>
  </si>
  <si>
    <t>Equipo de Computo</t>
  </si>
  <si>
    <t>SUBSECRETARIA DEL TRABAJO</t>
  </si>
  <si>
    <t>Materiales complementarios</t>
  </si>
  <si>
    <t>Llantas de equipo de transporte</t>
  </si>
  <si>
    <t>Servicio de Lavanderia, limpieza e Higiene</t>
  </si>
  <si>
    <t xml:space="preserve"> EJERCICIO FISCAL 2025</t>
  </si>
  <si>
    <t>Reparación de mobiliario y equipo de administración, educacional y recreativo</t>
  </si>
  <si>
    <t>Mantenimiento de mobiliario y equipo de administración, educacional y recreativo</t>
  </si>
  <si>
    <t>Instalacion, reparacion y mantenimiento de moviliario y equipo de administracion educacional.</t>
  </si>
  <si>
    <t>Servicios de defuncion y gastos funerales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</si>
</sst>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1"/>
      <color rgb="FFFF0000"/>
      <name val="Tw Cen MT"/>
      <family val="2"/>
    </font>
    <font>
      <sz val="11"/>
      <color theme="1"/>
      <name val="Calibri"/>
      <family val="2"/>
      <scheme val="minor"/>
    </font>
    <font>
      <sz val="10"/>
      <name val="Tw Cen MT"/>
      <family val="2"/>
    </font>
    <font>
      <sz val="10"/>
      <name val="Calibri"/>
      <family val="2"/>
      <scheme val="minor"/>
    </font>
    <font>
      <b/>
      <sz val="18"/>
      <name val="Tw Cen MT"/>
      <family val="2"/>
    </font>
    <font>
      <b/>
      <sz val="16"/>
      <name val="Tw Cen MT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4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 applyFill="1" applyBorder="1" applyAlignment="1">
      <alignment wrapText="1"/>
    </xf>
    <xf numFmtId="43" fontId="0" fillId="0" borderId="0" xfId="0" applyNumberFormat="1"/>
    <xf numFmtId="0" fontId="1" fillId="0" borderId="0" xfId="0" applyFont="1" applyFill="1" applyBorder="1" applyAlignment="1">
      <alignment wrapText="1"/>
    </xf>
    <xf numFmtId="3" fontId="0" fillId="0" borderId="0" xfId="0" applyNumberFormat="1"/>
    <xf numFmtId="164" fontId="9" fillId="0" borderId="1" xfId="1" applyNumberFormat="1" applyFont="1" applyBorder="1" applyAlignment="1">
      <alignment wrapText="1"/>
    </xf>
    <xf numFmtId="164" fontId="9" fillId="0" borderId="7" xfId="1" applyNumberFormat="1" applyFont="1" applyBorder="1"/>
    <xf numFmtId="164" fontId="10" fillId="0" borderId="1" xfId="1" applyNumberFormat="1" applyFont="1" applyBorder="1"/>
    <xf numFmtId="164" fontId="9" fillId="3" borderId="7" xfId="1" applyNumberFormat="1" applyFont="1" applyFill="1" applyBorder="1"/>
    <xf numFmtId="164" fontId="0" fillId="0" borderId="0" xfId="0" applyNumberFormat="1"/>
    <xf numFmtId="0" fontId="0" fillId="0" borderId="0" xfId="0" applyNumberFormat="1"/>
    <xf numFmtId="3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43" fontId="4" fillId="0" borderId="1" xfId="1" applyFont="1" applyBorder="1" applyAlignment="1">
      <alignment wrapText="1"/>
    </xf>
    <xf numFmtId="43" fontId="4" fillId="0" borderId="8" xfId="1" applyFont="1" applyBorder="1" applyAlignment="1">
      <alignment wrapText="1"/>
    </xf>
    <xf numFmtId="0" fontId="4" fillId="4" borderId="6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wrapText="1"/>
    </xf>
    <xf numFmtId="3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wrapText="1"/>
    </xf>
    <xf numFmtId="49" fontId="11" fillId="0" borderId="10" xfId="0" applyNumberFormat="1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12" fillId="0" borderId="5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4" fillId="0" borderId="6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=""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=""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5"/>
  <sheetViews>
    <sheetView tabSelected="1" topLeftCell="B1" zoomScaleNormal="100" workbookViewId="0">
      <selection activeCell="C26" sqref="C26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4" width="13.42578125" customWidth="1"/>
    <col min="5" max="5" width="12.7109375" customWidth="1"/>
    <col min="6" max="14" width="9.7109375" customWidth="1"/>
    <col min="15" max="15" width="11" customWidth="1"/>
    <col min="16" max="16" width="18.42578125" customWidth="1"/>
  </cols>
  <sheetData>
    <row r="1" spans="2:19" ht="52.5" customHeight="1" thickBot="1" x14ac:dyDescent="0.3"/>
    <row r="2" spans="2:19" ht="54" customHeight="1" x14ac:dyDescent="0.25">
      <c r="B2" s="20" t="s">
        <v>0</v>
      </c>
      <c r="C2" s="21"/>
      <c r="D2" s="42" t="s">
        <v>21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3"/>
    </row>
    <row r="3" spans="2:19" ht="39.75" customHeight="1" x14ac:dyDescent="0.25">
      <c r="B3" s="22"/>
      <c r="C3" s="23"/>
      <c r="D3" s="44" t="s">
        <v>61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</row>
    <row r="4" spans="2:19" ht="25.5" customHeight="1" x14ac:dyDescent="0.35">
      <c r="B4" s="51" t="s">
        <v>19</v>
      </c>
      <c r="C4" s="52"/>
      <c r="D4" s="46" t="s">
        <v>55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7"/>
    </row>
    <row r="5" spans="2:19" ht="29.25" customHeight="1" x14ac:dyDescent="0.35">
      <c r="B5" s="51" t="s">
        <v>20</v>
      </c>
      <c r="C5" s="52"/>
      <c r="D5" s="48" t="s">
        <v>57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2:19" ht="18.75" customHeight="1" x14ac:dyDescent="0.25">
      <c r="B6" s="14"/>
      <c r="C6" s="15"/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"/>
    </row>
    <row r="7" spans="2:19" ht="27" customHeight="1" x14ac:dyDescent="0.25">
      <c r="B7" s="10" t="s">
        <v>1</v>
      </c>
      <c r="C7" s="11" t="s">
        <v>2</v>
      </c>
      <c r="D7" s="11" t="s">
        <v>5</v>
      </c>
      <c r="E7" s="11" t="s">
        <v>6</v>
      </c>
      <c r="F7" s="11" t="s">
        <v>7</v>
      </c>
      <c r="G7" s="11" t="s">
        <v>8</v>
      </c>
      <c r="H7" s="11" t="s">
        <v>9</v>
      </c>
      <c r="I7" s="11" t="s">
        <v>10</v>
      </c>
      <c r="J7" s="11" t="s">
        <v>11</v>
      </c>
      <c r="K7" s="11" t="s">
        <v>12</v>
      </c>
      <c r="L7" s="11" t="s">
        <v>13</v>
      </c>
      <c r="M7" s="11" t="s">
        <v>14</v>
      </c>
      <c r="N7" s="11" t="s">
        <v>15</v>
      </c>
      <c r="O7" s="12" t="s">
        <v>16</v>
      </c>
      <c r="P7" s="13" t="s">
        <v>18</v>
      </c>
    </row>
    <row r="8" spans="2:19" ht="29.25" customHeight="1" x14ac:dyDescent="0.25">
      <c r="B8" s="19">
        <v>20000</v>
      </c>
      <c r="C8" s="18" t="s">
        <v>23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9" x14ac:dyDescent="0.25">
      <c r="B9" s="7">
        <v>21101</v>
      </c>
      <c r="C9" s="8" t="s">
        <v>3</v>
      </c>
      <c r="D9" s="28">
        <v>13224</v>
      </c>
      <c r="E9" s="28">
        <v>13224</v>
      </c>
      <c r="F9" s="28">
        <v>13224</v>
      </c>
      <c r="G9" s="28">
        <v>13224</v>
      </c>
      <c r="H9" s="28">
        <v>13224</v>
      </c>
      <c r="I9" s="28">
        <v>13224</v>
      </c>
      <c r="J9" s="28">
        <v>13224</v>
      </c>
      <c r="K9" s="28">
        <v>13224</v>
      </c>
      <c r="L9" s="28">
        <v>13224</v>
      </c>
      <c r="M9" s="28">
        <v>13224</v>
      </c>
      <c r="N9" s="28">
        <v>13224</v>
      </c>
      <c r="O9" s="28">
        <v>13224</v>
      </c>
      <c r="P9" s="29">
        <f>SUM(D9:O9)</f>
        <v>158688</v>
      </c>
      <c r="R9" s="24"/>
    </row>
    <row r="10" spans="2:19" x14ac:dyDescent="0.25">
      <c r="B10" s="7">
        <v>21201</v>
      </c>
      <c r="C10" s="8" t="s">
        <v>24</v>
      </c>
      <c r="D10" s="30">
        <v>700</v>
      </c>
      <c r="E10" s="30">
        <v>700</v>
      </c>
      <c r="F10" s="30">
        <v>700</v>
      </c>
      <c r="G10" s="30">
        <v>700</v>
      </c>
      <c r="H10" s="30">
        <v>700</v>
      </c>
      <c r="I10" s="30">
        <v>700</v>
      </c>
      <c r="J10" s="30">
        <v>700</v>
      </c>
      <c r="K10" s="30">
        <v>700</v>
      </c>
      <c r="L10" s="30">
        <v>700</v>
      </c>
      <c r="M10" s="30">
        <v>700</v>
      </c>
      <c r="N10" s="30">
        <v>700</v>
      </c>
      <c r="O10" s="30">
        <v>700</v>
      </c>
      <c r="P10" s="31">
        <f>SUM(D10:O10)</f>
        <v>8400</v>
      </c>
    </row>
    <row r="11" spans="2:19" x14ac:dyDescent="0.25">
      <c r="B11" s="7">
        <v>21401</v>
      </c>
      <c r="C11" s="8" t="s">
        <v>28</v>
      </c>
      <c r="D11" s="28">
        <v>1400</v>
      </c>
      <c r="E11" s="28">
        <v>1400</v>
      </c>
      <c r="F11" s="28">
        <v>1400</v>
      </c>
      <c r="G11" s="28">
        <v>1400</v>
      </c>
      <c r="H11" s="28">
        <v>1400</v>
      </c>
      <c r="I11" s="28">
        <v>1400</v>
      </c>
      <c r="J11" s="28">
        <v>1400</v>
      </c>
      <c r="K11" s="28">
        <v>1400</v>
      </c>
      <c r="L11" s="28">
        <v>1400</v>
      </c>
      <c r="M11" s="28">
        <v>1400</v>
      </c>
      <c r="N11" s="28">
        <v>1400</v>
      </c>
      <c r="O11" s="28">
        <v>1400</v>
      </c>
      <c r="P11" s="31">
        <f>SUM(D11:O11)</f>
        <v>16800</v>
      </c>
      <c r="R11" s="26"/>
      <c r="S11" s="27"/>
    </row>
    <row r="12" spans="2:19" x14ac:dyDescent="0.25">
      <c r="B12" s="7">
        <v>21601</v>
      </c>
      <c r="C12" s="8" t="s">
        <v>29</v>
      </c>
      <c r="D12" s="34">
        <v>6250</v>
      </c>
      <c r="E12" s="34">
        <v>6250</v>
      </c>
      <c r="F12" s="34">
        <v>6250</v>
      </c>
      <c r="G12" s="34">
        <v>6250</v>
      </c>
      <c r="H12" s="34">
        <v>6250</v>
      </c>
      <c r="I12" s="34">
        <v>6250</v>
      </c>
      <c r="J12" s="34">
        <v>6250</v>
      </c>
      <c r="K12" s="34">
        <v>6250</v>
      </c>
      <c r="L12" s="34">
        <v>6250</v>
      </c>
      <c r="M12" s="34">
        <v>6250</v>
      </c>
      <c r="N12" s="34">
        <v>6250</v>
      </c>
      <c r="O12" s="34">
        <v>6250</v>
      </c>
      <c r="P12" s="31">
        <f t="shared" ref="P12:P48" si="0">SUM(D12:O12)</f>
        <v>75000</v>
      </c>
    </row>
    <row r="13" spans="2:19" x14ac:dyDescent="0.25">
      <c r="B13" s="7">
        <v>22106</v>
      </c>
      <c r="C13" s="8" t="s">
        <v>30</v>
      </c>
      <c r="D13" s="35">
        <v>1166</v>
      </c>
      <c r="E13" s="35">
        <v>1166</v>
      </c>
      <c r="F13" s="35">
        <v>1166</v>
      </c>
      <c r="G13" s="35">
        <v>1166</v>
      </c>
      <c r="H13" s="35">
        <v>1166</v>
      </c>
      <c r="I13" s="35">
        <v>1166</v>
      </c>
      <c r="J13" s="35">
        <v>1166</v>
      </c>
      <c r="K13" s="35">
        <v>1166</v>
      </c>
      <c r="L13" s="35">
        <v>1166</v>
      </c>
      <c r="M13" s="35">
        <v>1166</v>
      </c>
      <c r="N13" s="35">
        <v>1166</v>
      </c>
      <c r="O13" s="35">
        <v>1166</v>
      </c>
      <c r="P13" s="31">
        <f t="shared" si="0"/>
        <v>13992</v>
      </c>
      <c r="R13" s="25"/>
    </row>
    <row r="14" spans="2:19" x14ac:dyDescent="0.25">
      <c r="B14" s="7">
        <v>24601</v>
      </c>
      <c r="C14" s="8" t="s">
        <v>31</v>
      </c>
      <c r="D14" s="36">
        <v>700</v>
      </c>
      <c r="E14" s="36">
        <v>700</v>
      </c>
      <c r="F14" s="36">
        <v>700</v>
      </c>
      <c r="G14" s="36">
        <v>700</v>
      </c>
      <c r="H14" s="36">
        <v>700</v>
      </c>
      <c r="I14" s="36">
        <v>700</v>
      </c>
      <c r="J14" s="36">
        <v>700</v>
      </c>
      <c r="K14" s="36">
        <v>700</v>
      </c>
      <c r="L14" s="36">
        <v>700</v>
      </c>
      <c r="M14" s="36">
        <v>700</v>
      </c>
      <c r="N14" s="36">
        <v>700</v>
      </c>
      <c r="O14" s="36">
        <v>700</v>
      </c>
      <c r="P14" s="31">
        <f t="shared" si="0"/>
        <v>8400</v>
      </c>
      <c r="R14" s="25"/>
      <c r="S14" s="25"/>
    </row>
    <row r="15" spans="2:19" x14ac:dyDescent="0.25">
      <c r="B15" s="7">
        <v>24801</v>
      </c>
      <c r="C15" s="8" t="s">
        <v>58</v>
      </c>
      <c r="D15" s="36">
        <v>700</v>
      </c>
      <c r="E15" s="36">
        <v>700</v>
      </c>
      <c r="F15" s="36">
        <v>700</v>
      </c>
      <c r="G15" s="36">
        <v>700</v>
      </c>
      <c r="H15" s="36">
        <v>700</v>
      </c>
      <c r="I15" s="36">
        <v>700</v>
      </c>
      <c r="J15" s="36">
        <v>700</v>
      </c>
      <c r="K15" s="36">
        <v>700</v>
      </c>
      <c r="L15" s="36">
        <v>700</v>
      </c>
      <c r="M15" s="36">
        <v>700</v>
      </c>
      <c r="N15" s="36">
        <v>700</v>
      </c>
      <c r="O15" s="36">
        <v>700</v>
      </c>
      <c r="P15" s="31">
        <f t="shared" si="0"/>
        <v>8400</v>
      </c>
      <c r="R15" s="25"/>
      <c r="S15" s="25"/>
    </row>
    <row r="16" spans="2:19" ht="17.25" customHeight="1" x14ac:dyDescent="0.25">
      <c r="B16" s="7">
        <v>24901</v>
      </c>
      <c r="C16" s="8" t="s">
        <v>32</v>
      </c>
      <c r="D16" s="36">
        <v>700</v>
      </c>
      <c r="E16" s="36">
        <v>700</v>
      </c>
      <c r="F16" s="36">
        <v>700</v>
      </c>
      <c r="G16" s="36">
        <v>700</v>
      </c>
      <c r="H16" s="36">
        <v>700</v>
      </c>
      <c r="I16" s="36">
        <v>700</v>
      </c>
      <c r="J16" s="36">
        <v>700</v>
      </c>
      <c r="K16" s="36">
        <v>700</v>
      </c>
      <c r="L16" s="36">
        <v>700</v>
      </c>
      <c r="M16" s="36">
        <v>700</v>
      </c>
      <c r="N16" s="36">
        <v>700</v>
      </c>
      <c r="O16" s="36">
        <v>700</v>
      </c>
      <c r="P16" s="31">
        <f t="shared" si="0"/>
        <v>8400</v>
      </c>
      <c r="R16" s="33"/>
      <c r="S16" s="27"/>
    </row>
    <row r="17" spans="2:19" ht="18" customHeight="1" x14ac:dyDescent="0.25">
      <c r="B17" s="7">
        <v>26101</v>
      </c>
      <c r="C17" s="8" t="s">
        <v>33</v>
      </c>
      <c r="D17" s="34">
        <v>67378</v>
      </c>
      <c r="E17" s="34">
        <v>67379</v>
      </c>
      <c r="F17" s="34">
        <v>67380</v>
      </c>
      <c r="G17" s="34">
        <v>67381</v>
      </c>
      <c r="H17" s="34">
        <v>67382</v>
      </c>
      <c r="I17" s="34">
        <v>67383</v>
      </c>
      <c r="J17" s="34">
        <v>67384</v>
      </c>
      <c r="K17" s="34">
        <v>67385</v>
      </c>
      <c r="L17" s="34">
        <v>67386</v>
      </c>
      <c r="M17" s="34">
        <v>67387</v>
      </c>
      <c r="N17" s="34">
        <v>67388</v>
      </c>
      <c r="O17" s="34">
        <v>67389</v>
      </c>
      <c r="P17" s="31">
        <f t="shared" si="0"/>
        <v>808602</v>
      </c>
      <c r="R17" s="33"/>
      <c r="S17" s="27"/>
    </row>
    <row r="18" spans="2:19" x14ac:dyDescent="0.25">
      <c r="B18" s="7">
        <v>29201</v>
      </c>
      <c r="C18" s="8" t="s">
        <v>34</v>
      </c>
      <c r="D18" s="36">
        <v>700</v>
      </c>
      <c r="E18" s="36">
        <v>700</v>
      </c>
      <c r="F18" s="36">
        <v>700</v>
      </c>
      <c r="G18" s="36">
        <v>700</v>
      </c>
      <c r="H18" s="36">
        <v>700</v>
      </c>
      <c r="I18" s="36">
        <v>700</v>
      </c>
      <c r="J18" s="36">
        <v>700</v>
      </c>
      <c r="K18" s="36">
        <v>700</v>
      </c>
      <c r="L18" s="36">
        <v>700</v>
      </c>
      <c r="M18" s="36">
        <v>700</v>
      </c>
      <c r="N18" s="36">
        <v>700</v>
      </c>
      <c r="O18" s="36">
        <v>700</v>
      </c>
      <c r="P18" s="31">
        <f t="shared" si="0"/>
        <v>8400</v>
      </c>
      <c r="R18" s="33"/>
      <c r="S18" s="27"/>
    </row>
    <row r="19" spans="2:19" ht="30" customHeight="1" x14ac:dyDescent="0.25">
      <c r="B19" s="7">
        <v>29301</v>
      </c>
      <c r="C19" s="8" t="s">
        <v>35</v>
      </c>
      <c r="D19" s="36">
        <v>700</v>
      </c>
      <c r="E19" s="36">
        <v>700</v>
      </c>
      <c r="F19" s="36">
        <v>700</v>
      </c>
      <c r="G19" s="36">
        <v>700</v>
      </c>
      <c r="H19" s="36">
        <v>700</v>
      </c>
      <c r="I19" s="36">
        <v>700</v>
      </c>
      <c r="J19" s="36">
        <v>700</v>
      </c>
      <c r="K19" s="36">
        <v>700</v>
      </c>
      <c r="L19" s="36">
        <v>700</v>
      </c>
      <c r="M19" s="36">
        <v>700</v>
      </c>
      <c r="N19" s="36">
        <v>700</v>
      </c>
      <c r="O19" s="36">
        <v>700</v>
      </c>
      <c r="P19" s="31">
        <f t="shared" si="0"/>
        <v>8400</v>
      </c>
      <c r="R19" s="32"/>
    </row>
    <row r="20" spans="2:19" ht="30" customHeight="1" x14ac:dyDescent="0.25">
      <c r="B20" s="7">
        <v>29401</v>
      </c>
      <c r="C20" s="8" t="s">
        <v>36</v>
      </c>
      <c r="D20" s="36">
        <v>700</v>
      </c>
      <c r="E20" s="36">
        <v>700</v>
      </c>
      <c r="F20" s="36">
        <v>700</v>
      </c>
      <c r="G20" s="36">
        <v>700</v>
      </c>
      <c r="H20" s="36">
        <v>700</v>
      </c>
      <c r="I20" s="36">
        <v>700</v>
      </c>
      <c r="J20" s="36">
        <v>700</v>
      </c>
      <c r="K20" s="36">
        <v>700</v>
      </c>
      <c r="L20" s="36">
        <v>700</v>
      </c>
      <c r="M20" s="36">
        <v>700</v>
      </c>
      <c r="N20" s="36">
        <v>700</v>
      </c>
      <c r="O20" s="36">
        <v>700</v>
      </c>
      <c r="P20" s="31">
        <f t="shared" si="0"/>
        <v>8400</v>
      </c>
      <c r="R20" s="32"/>
    </row>
    <row r="21" spans="2:19" x14ac:dyDescent="0.25">
      <c r="B21" s="7">
        <v>29601</v>
      </c>
      <c r="C21" s="8" t="s">
        <v>37</v>
      </c>
      <c r="D21" s="34">
        <v>20416</v>
      </c>
      <c r="E21" s="34">
        <v>20416</v>
      </c>
      <c r="F21" s="34">
        <v>20416</v>
      </c>
      <c r="G21" s="34">
        <v>20416</v>
      </c>
      <c r="H21" s="34">
        <v>20416</v>
      </c>
      <c r="I21" s="34">
        <v>20416</v>
      </c>
      <c r="J21" s="34">
        <v>20416</v>
      </c>
      <c r="K21" s="34">
        <v>20416</v>
      </c>
      <c r="L21" s="34">
        <v>20416</v>
      </c>
      <c r="M21" s="34">
        <v>20416</v>
      </c>
      <c r="N21" s="34">
        <v>20416</v>
      </c>
      <c r="O21" s="34">
        <v>20416</v>
      </c>
      <c r="P21" s="31">
        <f t="shared" si="0"/>
        <v>244992</v>
      </c>
      <c r="R21" s="32"/>
    </row>
    <row r="22" spans="2:19" x14ac:dyDescent="0.25">
      <c r="B22" s="7">
        <v>29602</v>
      </c>
      <c r="C22" s="8" t="s">
        <v>59</v>
      </c>
      <c r="D22" s="34">
        <v>3366</v>
      </c>
      <c r="E22" s="34">
        <v>3366</v>
      </c>
      <c r="F22" s="34">
        <v>3366</v>
      </c>
      <c r="G22" s="34">
        <v>3366</v>
      </c>
      <c r="H22" s="34">
        <v>3366</v>
      </c>
      <c r="I22" s="34">
        <v>3366</v>
      </c>
      <c r="J22" s="34">
        <v>3366</v>
      </c>
      <c r="K22" s="34">
        <v>3366</v>
      </c>
      <c r="L22" s="34">
        <v>3366</v>
      </c>
      <c r="M22" s="34">
        <v>3366</v>
      </c>
      <c r="N22" s="34">
        <v>3366</v>
      </c>
      <c r="O22" s="34">
        <v>3366</v>
      </c>
      <c r="P22" s="31">
        <f t="shared" si="0"/>
        <v>40392</v>
      </c>
      <c r="R22" s="32"/>
      <c r="S22" s="27"/>
    </row>
    <row r="23" spans="2:19" ht="21.75" customHeight="1" x14ac:dyDescent="0.25">
      <c r="B23" s="19">
        <v>30000</v>
      </c>
      <c r="C23" s="18" t="s">
        <v>26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/>
      <c r="P23" s="5"/>
    </row>
    <row r="24" spans="2:19" x14ac:dyDescent="0.25">
      <c r="B24" s="7">
        <v>31101</v>
      </c>
      <c r="C24" s="8" t="s">
        <v>4</v>
      </c>
      <c r="D24" s="34">
        <v>9620</v>
      </c>
      <c r="E24" s="34">
        <v>9620</v>
      </c>
      <c r="F24" s="34">
        <v>9620</v>
      </c>
      <c r="G24" s="34">
        <v>9620</v>
      </c>
      <c r="H24" s="34">
        <v>9620</v>
      </c>
      <c r="I24" s="34">
        <v>9620</v>
      </c>
      <c r="J24" s="34">
        <v>9620</v>
      </c>
      <c r="K24" s="34">
        <v>9620</v>
      </c>
      <c r="L24" s="34">
        <v>9620</v>
      </c>
      <c r="M24" s="34">
        <v>9620</v>
      </c>
      <c r="N24" s="34">
        <v>9620</v>
      </c>
      <c r="O24" s="34">
        <v>9620</v>
      </c>
      <c r="P24" s="31">
        <f t="shared" si="0"/>
        <v>115440</v>
      </c>
    </row>
    <row r="25" spans="2:19" x14ac:dyDescent="0.25">
      <c r="B25" s="7">
        <v>31301</v>
      </c>
      <c r="C25" s="8" t="s">
        <v>38</v>
      </c>
      <c r="D25" s="34">
        <v>1193</v>
      </c>
      <c r="E25" s="34">
        <v>1193</v>
      </c>
      <c r="F25" s="34">
        <v>1193</v>
      </c>
      <c r="G25" s="34">
        <v>1193</v>
      </c>
      <c r="H25" s="34">
        <v>1193</v>
      </c>
      <c r="I25" s="34">
        <v>1193</v>
      </c>
      <c r="J25" s="34">
        <v>1193</v>
      </c>
      <c r="K25" s="34">
        <v>1193</v>
      </c>
      <c r="L25" s="34">
        <v>1193</v>
      </c>
      <c r="M25" s="34">
        <v>1193</v>
      </c>
      <c r="N25" s="34">
        <v>1193</v>
      </c>
      <c r="O25" s="34">
        <v>1193</v>
      </c>
      <c r="P25" s="31">
        <f t="shared" si="0"/>
        <v>14316</v>
      </c>
      <c r="S25" s="27"/>
    </row>
    <row r="26" spans="2:19" x14ac:dyDescent="0.25">
      <c r="B26" s="7">
        <v>31401</v>
      </c>
      <c r="C26" s="8" t="s">
        <v>39</v>
      </c>
      <c r="D26" s="34">
        <v>5833</v>
      </c>
      <c r="E26" s="34">
        <v>5833</v>
      </c>
      <c r="F26" s="34">
        <v>5833</v>
      </c>
      <c r="G26" s="34">
        <v>5833</v>
      </c>
      <c r="H26" s="34">
        <v>5833</v>
      </c>
      <c r="I26" s="34">
        <v>5833</v>
      </c>
      <c r="J26" s="34">
        <v>5833</v>
      </c>
      <c r="K26" s="34">
        <v>5833</v>
      </c>
      <c r="L26" s="34">
        <v>5833</v>
      </c>
      <c r="M26" s="34">
        <v>5833</v>
      </c>
      <c r="N26" s="34">
        <v>5833</v>
      </c>
      <c r="O26" s="34">
        <v>5833</v>
      </c>
      <c r="P26" s="31">
        <f t="shared" si="0"/>
        <v>69996</v>
      </c>
      <c r="S26" s="27"/>
    </row>
    <row r="27" spans="2:19" x14ac:dyDescent="0.25">
      <c r="B27" s="7">
        <v>31801</v>
      </c>
      <c r="C27" s="8" t="s">
        <v>40</v>
      </c>
      <c r="D27" s="34">
        <v>1250</v>
      </c>
      <c r="E27" s="34">
        <v>1250</v>
      </c>
      <c r="F27" s="34">
        <v>1250</v>
      </c>
      <c r="G27" s="34">
        <v>1250</v>
      </c>
      <c r="H27" s="34">
        <v>1250</v>
      </c>
      <c r="I27" s="34">
        <v>1250</v>
      </c>
      <c r="J27" s="34">
        <v>1250</v>
      </c>
      <c r="K27" s="34">
        <v>1250</v>
      </c>
      <c r="L27" s="34">
        <v>1250</v>
      </c>
      <c r="M27" s="34">
        <v>1250</v>
      </c>
      <c r="N27" s="34">
        <v>1250</v>
      </c>
      <c r="O27" s="34">
        <v>1250</v>
      </c>
      <c r="P27" s="31">
        <f t="shared" si="0"/>
        <v>15000</v>
      </c>
    </row>
    <row r="28" spans="2:19" x14ac:dyDescent="0.25">
      <c r="B28" s="7">
        <v>32201</v>
      </c>
      <c r="C28" s="8" t="s">
        <v>41</v>
      </c>
      <c r="D28" s="34">
        <v>22839</v>
      </c>
      <c r="E28" s="34">
        <v>22839</v>
      </c>
      <c r="F28" s="34">
        <v>22839</v>
      </c>
      <c r="G28" s="34">
        <v>22839</v>
      </c>
      <c r="H28" s="34">
        <v>22839</v>
      </c>
      <c r="I28" s="34">
        <v>22839</v>
      </c>
      <c r="J28" s="34">
        <v>22839</v>
      </c>
      <c r="K28" s="34">
        <v>22839</v>
      </c>
      <c r="L28" s="34">
        <v>22839</v>
      </c>
      <c r="M28" s="34">
        <v>22839</v>
      </c>
      <c r="N28" s="34">
        <v>22839</v>
      </c>
      <c r="O28" s="34">
        <v>22839</v>
      </c>
      <c r="P28" s="31">
        <f t="shared" si="0"/>
        <v>274068</v>
      </c>
    </row>
    <row r="29" spans="2:19" x14ac:dyDescent="0.25">
      <c r="B29" s="7">
        <v>32301</v>
      </c>
      <c r="C29" s="8" t="s">
        <v>42</v>
      </c>
      <c r="D29" s="34">
        <v>11945</v>
      </c>
      <c r="E29" s="34">
        <v>11945</v>
      </c>
      <c r="F29" s="34">
        <v>11945</v>
      </c>
      <c r="G29" s="34">
        <v>11945</v>
      </c>
      <c r="H29" s="34">
        <v>11945</v>
      </c>
      <c r="I29" s="34">
        <v>11945</v>
      </c>
      <c r="J29" s="34">
        <v>11945</v>
      </c>
      <c r="K29" s="34">
        <v>11945</v>
      </c>
      <c r="L29" s="34">
        <v>11945</v>
      </c>
      <c r="M29" s="34">
        <v>11945</v>
      </c>
      <c r="N29" s="34">
        <v>11945</v>
      </c>
      <c r="O29" s="34">
        <v>11945</v>
      </c>
      <c r="P29" s="31">
        <f t="shared" si="0"/>
        <v>143340</v>
      </c>
    </row>
    <row r="30" spans="2:19" x14ac:dyDescent="0.25">
      <c r="B30" s="7">
        <v>33601</v>
      </c>
      <c r="C30" s="8" t="s">
        <v>43</v>
      </c>
      <c r="D30" s="34">
        <v>558</v>
      </c>
      <c r="E30" s="34">
        <v>558</v>
      </c>
      <c r="F30" s="34">
        <v>558</v>
      </c>
      <c r="G30" s="34">
        <v>558</v>
      </c>
      <c r="H30" s="34">
        <v>558</v>
      </c>
      <c r="I30" s="34">
        <v>558</v>
      </c>
      <c r="J30" s="34">
        <v>558</v>
      </c>
      <c r="K30" s="34">
        <v>558</v>
      </c>
      <c r="L30" s="34">
        <v>558</v>
      </c>
      <c r="M30" s="34">
        <v>558</v>
      </c>
      <c r="N30" s="34">
        <v>558</v>
      </c>
      <c r="O30" s="34">
        <v>558</v>
      </c>
      <c r="P30" s="31">
        <f t="shared" si="0"/>
        <v>6696</v>
      </c>
    </row>
    <row r="31" spans="2:19" x14ac:dyDescent="0.25">
      <c r="B31" s="7">
        <v>33904</v>
      </c>
      <c r="C31" s="8" t="s">
        <v>44</v>
      </c>
      <c r="D31" s="34">
        <v>250</v>
      </c>
      <c r="E31" s="34">
        <v>250</v>
      </c>
      <c r="F31" s="34">
        <v>250</v>
      </c>
      <c r="G31" s="34">
        <v>250</v>
      </c>
      <c r="H31" s="34">
        <v>250</v>
      </c>
      <c r="I31" s="34">
        <v>250</v>
      </c>
      <c r="J31" s="34">
        <v>250</v>
      </c>
      <c r="K31" s="34">
        <v>250</v>
      </c>
      <c r="L31" s="34">
        <v>250</v>
      </c>
      <c r="M31" s="34">
        <v>250</v>
      </c>
      <c r="N31" s="34">
        <v>250</v>
      </c>
      <c r="O31" s="34">
        <v>250</v>
      </c>
      <c r="P31" s="31">
        <f t="shared" si="0"/>
        <v>3000</v>
      </c>
    </row>
    <row r="32" spans="2:19" x14ac:dyDescent="0.25">
      <c r="B32" s="7">
        <v>34501</v>
      </c>
      <c r="C32" s="8" t="s">
        <v>45</v>
      </c>
      <c r="D32" s="34">
        <v>7000</v>
      </c>
      <c r="E32" s="34">
        <v>7000</v>
      </c>
      <c r="F32" s="34">
        <v>7000</v>
      </c>
      <c r="G32" s="34">
        <v>7000</v>
      </c>
      <c r="H32" s="34">
        <v>7000</v>
      </c>
      <c r="I32" s="34">
        <v>7000</v>
      </c>
      <c r="J32" s="34">
        <v>7000</v>
      </c>
      <c r="K32" s="34">
        <v>7000</v>
      </c>
      <c r="L32" s="34">
        <v>7000</v>
      </c>
      <c r="M32" s="34">
        <v>7000</v>
      </c>
      <c r="N32" s="34">
        <v>7000</v>
      </c>
      <c r="O32" s="34">
        <v>7000</v>
      </c>
      <c r="P32" s="31">
        <f t="shared" si="0"/>
        <v>84000</v>
      </c>
    </row>
    <row r="33" spans="2:16" x14ac:dyDescent="0.25">
      <c r="B33" s="7">
        <v>35101</v>
      </c>
      <c r="C33" s="8" t="s">
        <v>46</v>
      </c>
      <c r="D33" s="34">
        <v>14721</v>
      </c>
      <c r="E33" s="34">
        <v>14721</v>
      </c>
      <c r="F33" s="34">
        <v>14721</v>
      </c>
      <c r="G33" s="34">
        <v>14721</v>
      </c>
      <c r="H33" s="34">
        <v>14721</v>
      </c>
      <c r="I33" s="34">
        <v>14721</v>
      </c>
      <c r="J33" s="34">
        <v>14721</v>
      </c>
      <c r="K33" s="34">
        <v>14721</v>
      </c>
      <c r="L33" s="34">
        <v>14721</v>
      </c>
      <c r="M33" s="34">
        <v>14721</v>
      </c>
      <c r="N33" s="34">
        <v>14721</v>
      </c>
      <c r="O33" s="34">
        <v>14721</v>
      </c>
      <c r="P33" s="31">
        <f t="shared" si="0"/>
        <v>176652</v>
      </c>
    </row>
    <row r="34" spans="2:16" ht="25.5" x14ac:dyDescent="0.25">
      <c r="B34" s="53">
        <v>35201</v>
      </c>
      <c r="C34" s="8" t="s">
        <v>64</v>
      </c>
      <c r="D34" s="40">
        <v>3600</v>
      </c>
      <c r="E34" s="40">
        <v>3600</v>
      </c>
      <c r="F34" s="40">
        <v>3600</v>
      </c>
      <c r="G34" s="40">
        <v>3600</v>
      </c>
      <c r="H34" s="40">
        <v>3600</v>
      </c>
      <c r="I34" s="40">
        <v>3600</v>
      </c>
      <c r="J34" s="40">
        <v>3600</v>
      </c>
      <c r="K34" s="40">
        <v>3600</v>
      </c>
      <c r="L34" s="40">
        <v>3600</v>
      </c>
      <c r="M34" s="40">
        <v>3600</v>
      </c>
      <c r="N34" s="40">
        <v>3600</v>
      </c>
      <c r="O34" s="40">
        <v>3600</v>
      </c>
      <c r="P34" s="31">
        <f>SUM(D34:O34)</f>
        <v>43200</v>
      </c>
    </row>
    <row r="35" spans="2:16" ht="30" customHeight="1" x14ac:dyDescent="0.25">
      <c r="B35" s="7">
        <v>35202</v>
      </c>
      <c r="C35" s="8" t="s">
        <v>62</v>
      </c>
      <c r="D35" s="34">
        <v>1617</v>
      </c>
      <c r="E35" s="34">
        <v>1617</v>
      </c>
      <c r="F35" s="34">
        <v>1617</v>
      </c>
      <c r="G35" s="34">
        <v>1617</v>
      </c>
      <c r="H35" s="34">
        <v>1617</v>
      </c>
      <c r="I35" s="34">
        <v>1617</v>
      </c>
      <c r="J35" s="34">
        <v>1617</v>
      </c>
      <c r="K35" s="34">
        <v>1617</v>
      </c>
      <c r="L35" s="34">
        <v>1617</v>
      </c>
      <c r="M35" s="34">
        <v>1617</v>
      </c>
      <c r="N35" s="34">
        <v>1617</v>
      </c>
      <c r="O35" s="34">
        <v>1617</v>
      </c>
      <c r="P35" s="31">
        <f t="shared" si="0"/>
        <v>19404</v>
      </c>
    </row>
    <row r="36" spans="2:16" ht="30" customHeight="1" x14ac:dyDescent="0.25">
      <c r="B36" s="7">
        <v>35203</v>
      </c>
      <c r="C36" s="8" t="s">
        <v>63</v>
      </c>
      <c r="D36" s="34">
        <v>2636</v>
      </c>
      <c r="E36" s="34">
        <v>2636</v>
      </c>
      <c r="F36" s="34">
        <v>2636</v>
      </c>
      <c r="G36" s="34">
        <v>2636</v>
      </c>
      <c r="H36" s="34">
        <v>2636</v>
      </c>
      <c r="I36" s="34">
        <v>2636</v>
      </c>
      <c r="J36" s="34">
        <v>2636</v>
      </c>
      <c r="K36" s="34">
        <v>2636</v>
      </c>
      <c r="L36" s="34">
        <v>2636</v>
      </c>
      <c r="M36" s="34">
        <v>2636</v>
      </c>
      <c r="N36" s="34">
        <v>2636</v>
      </c>
      <c r="O36" s="34">
        <v>2636</v>
      </c>
      <c r="P36" s="31">
        <f t="shared" si="0"/>
        <v>31632</v>
      </c>
    </row>
    <row r="37" spans="2:16" ht="31.5" customHeight="1" x14ac:dyDescent="0.25">
      <c r="B37" s="7">
        <v>35301</v>
      </c>
      <c r="C37" s="8" t="s">
        <v>47</v>
      </c>
      <c r="D37" s="34">
        <v>1781</v>
      </c>
      <c r="E37" s="34">
        <v>1781</v>
      </c>
      <c r="F37" s="34">
        <v>1781</v>
      </c>
      <c r="G37" s="34">
        <v>1781</v>
      </c>
      <c r="H37" s="34">
        <v>1781</v>
      </c>
      <c r="I37" s="34">
        <v>1781</v>
      </c>
      <c r="J37" s="34">
        <v>1781</v>
      </c>
      <c r="K37" s="34">
        <v>1781</v>
      </c>
      <c r="L37" s="34">
        <v>1781</v>
      </c>
      <c r="M37" s="34">
        <v>1781</v>
      </c>
      <c r="N37" s="34">
        <v>1781</v>
      </c>
      <c r="O37" s="34">
        <v>1781</v>
      </c>
      <c r="P37" s="31">
        <f t="shared" si="0"/>
        <v>21372</v>
      </c>
    </row>
    <row r="38" spans="2:16" ht="25.5" x14ac:dyDescent="0.25">
      <c r="B38" s="7">
        <v>35501</v>
      </c>
      <c r="C38" s="8" t="s">
        <v>48</v>
      </c>
      <c r="D38" s="34">
        <v>17500</v>
      </c>
      <c r="E38" s="34">
        <v>17500</v>
      </c>
      <c r="F38" s="34">
        <v>17500</v>
      </c>
      <c r="G38" s="34">
        <v>17500</v>
      </c>
      <c r="H38" s="34">
        <v>17500</v>
      </c>
      <c r="I38" s="34">
        <v>17500</v>
      </c>
      <c r="J38" s="34">
        <v>17500</v>
      </c>
      <c r="K38" s="34">
        <v>17500</v>
      </c>
      <c r="L38" s="34">
        <v>17500</v>
      </c>
      <c r="M38" s="34">
        <v>17500</v>
      </c>
      <c r="N38" s="34">
        <v>17500</v>
      </c>
      <c r="O38" s="34">
        <v>17500</v>
      </c>
      <c r="P38" s="31">
        <f t="shared" si="0"/>
        <v>210000</v>
      </c>
    </row>
    <row r="39" spans="2:16" x14ac:dyDescent="0.25">
      <c r="B39" s="7">
        <v>35801</v>
      </c>
      <c r="C39" s="8" t="s">
        <v>60</v>
      </c>
      <c r="D39" s="34">
        <v>3682</v>
      </c>
      <c r="E39" s="34">
        <v>3682</v>
      </c>
      <c r="F39" s="34">
        <v>3682</v>
      </c>
      <c r="G39" s="34">
        <v>3682</v>
      </c>
      <c r="H39" s="34">
        <v>3682</v>
      </c>
      <c r="I39" s="34">
        <v>3682</v>
      </c>
      <c r="J39" s="34">
        <v>3682</v>
      </c>
      <c r="K39" s="34">
        <v>3682</v>
      </c>
      <c r="L39" s="34">
        <v>3682</v>
      </c>
      <c r="M39" s="34">
        <v>3682</v>
      </c>
      <c r="N39" s="34">
        <v>3682</v>
      </c>
      <c r="O39" s="34">
        <v>3682</v>
      </c>
      <c r="P39" s="31">
        <f>SUM(D39:O39)</f>
        <v>44184</v>
      </c>
    </row>
    <row r="40" spans="2:16" x14ac:dyDescent="0.25">
      <c r="B40" s="7">
        <v>35901</v>
      </c>
      <c r="C40" s="8" t="s">
        <v>49</v>
      </c>
      <c r="D40" s="34">
        <v>3338</v>
      </c>
      <c r="E40" s="34">
        <v>3338</v>
      </c>
      <c r="F40" s="34">
        <v>3338</v>
      </c>
      <c r="G40" s="34">
        <v>3338</v>
      </c>
      <c r="H40" s="34">
        <v>3338</v>
      </c>
      <c r="I40" s="34">
        <v>3338</v>
      </c>
      <c r="J40" s="34">
        <v>3338</v>
      </c>
      <c r="K40" s="34">
        <v>3338</v>
      </c>
      <c r="L40" s="34">
        <v>3338</v>
      </c>
      <c r="M40" s="34">
        <v>3338</v>
      </c>
      <c r="N40" s="34">
        <v>3338</v>
      </c>
      <c r="O40" s="34">
        <v>3338</v>
      </c>
      <c r="P40" s="31">
        <f>SUM(D40:O40)</f>
        <v>40056</v>
      </c>
    </row>
    <row r="41" spans="2:16" x14ac:dyDescent="0.25">
      <c r="B41" s="7">
        <v>37101</v>
      </c>
      <c r="C41" s="8" t="s">
        <v>50</v>
      </c>
      <c r="D41" s="36">
        <v>833</v>
      </c>
      <c r="E41" s="36">
        <v>833</v>
      </c>
      <c r="F41" s="36">
        <v>833</v>
      </c>
      <c r="G41" s="36">
        <v>833</v>
      </c>
      <c r="H41" s="36">
        <v>833</v>
      </c>
      <c r="I41" s="36">
        <v>833</v>
      </c>
      <c r="J41" s="36">
        <v>833</v>
      </c>
      <c r="K41" s="36">
        <v>833</v>
      </c>
      <c r="L41" s="36">
        <v>833</v>
      </c>
      <c r="M41" s="36">
        <v>833</v>
      </c>
      <c r="N41" s="36">
        <v>833</v>
      </c>
      <c r="O41" s="36">
        <v>833</v>
      </c>
      <c r="P41" s="31">
        <f t="shared" si="0"/>
        <v>9996</v>
      </c>
    </row>
    <row r="42" spans="2:16" x14ac:dyDescent="0.25">
      <c r="B42" s="7">
        <v>37201</v>
      </c>
      <c r="C42" s="8" t="s">
        <v>51</v>
      </c>
      <c r="D42" s="36">
        <v>833</v>
      </c>
      <c r="E42" s="36">
        <v>833</v>
      </c>
      <c r="F42" s="36">
        <v>833</v>
      </c>
      <c r="G42" s="36">
        <v>833</v>
      </c>
      <c r="H42" s="36">
        <v>833</v>
      </c>
      <c r="I42" s="36">
        <v>833</v>
      </c>
      <c r="J42" s="36">
        <v>833</v>
      </c>
      <c r="K42" s="36">
        <v>833</v>
      </c>
      <c r="L42" s="36">
        <v>833</v>
      </c>
      <c r="M42" s="36">
        <v>833</v>
      </c>
      <c r="N42" s="36">
        <v>833</v>
      </c>
      <c r="O42" s="36">
        <v>833</v>
      </c>
      <c r="P42" s="31">
        <f t="shared" si="0"/>
        <v>9996</v>
      </c>
    </row>
    <row r="43" spans="2:16" x14ac:dyDescent="0.25">
      <c r="B43" s="7">
        <v>37501</v>
      </c>
      <c r="C43" s="8" t="s">
        <v>52</v>
      </c>
      <c r="D43" s="36">
        <v>833</v>
      </c>
      <c r="E43" s="36">
        <v>833</v>
      </c>
      <c r="F43" s="36">
        <v>833</v>
      </c>
      <c r="G43" s="36">
        <v>833</v>
      </c>
      <c r="H43" s="36">
        <v>833</v>
      </c>
      <c r="I43" s="36">
        <v>833</v>
      </c>
      <c r="J43" s="36">
        <v>833</v>
      </c>
      <c r="K43" s="36">
        <v>833</v>
      </c>
      <c r="L43" s="36">
        <v>833</v>
      </c>
      <c r="M43" s="36">
        <v>833</v>
      </c>
      <c r="N43" s="36">
        <v>833</v>
      </c>
      <c r="O43" s="36">
        <v>833</v>
      </c>
      <c r="P43" s="31">
        <f t="shared" si="0"/>
        <v>9996</v>
      </c>
    </row>
    <row r="44" spans="2:16" x14ac:dyDescent="0.25">
      <c r="B44" s="38"/>
      <c r="C44" s="8" t="s">
        <v>65</v>
      </c>
      <c r="D44" s="39"/>
      <c r="E44" s="36"/>
      <c r="F44" s="36"/>
      <c r="G44" s="36"/>
      <c r="H44" s="34"/>
      <c r="I44" s="34"/>
      <c r="J44" s="34"/>
      <c r="K44" s="34"/>
      <c r="L44" s="34"/>
      <c r="M44" s="36"/>
      <c r="N44" s="36"/>
      <c r="O44" s="37">
        <v>160000</v>
      </c>
      <c r="P44" s="31"/>
    </row>
    <row r="45" spans="2:16" x14ac:dyDescent="0.25">
      <c r="B45" s="7">
        <v>39201</v>
      </c>
      <c r="C45" s="8" t="s">
        <v>53</v>
      </c>
      <c r="D45" s="34">
        <v>4666</v>
      </c>
      <c r="E45" s="34">
        <v>4666</v>
      </c>
      <c r="F45" s="34">
        <v>4666</v>
      </c>
      <c r="G45" s="34">
        <v>4666</v>
      </c>
      <c r="H45" s="34">
        <v>4666</v>
      </c>
      <c r="I45" s="34">
        <v>4666</v>
      </c>
      <c r="J45" s="34">
        <v>4666</v>
      </c>
      <c r="K45" s="34">
        <v>4666</v>
      </c>
      <c r="L45" s="34">
        <v>4666</v>
      </c>
      <c r="M45" s="34">
        <v>4666</v>
      </c>
      <c r="N45" s="34">
        <v>4666</v>
      </c>
      <c r="O45" s="34">
        <v>4666</v>
      </c>
      <c r="P45" s="31">
        <f t="shared" si="0"/>
        <v>55992</v>
      </c>
    </row>
    <row r="46" spans="2:16" x14ac:dyDescent="0.25">
      <c r="B46" s="7">
        <v>39903</v>
      </c>
      <c r="C46" s="8" t="s">
        <v>54</v>
      </c>
      <c r="D46" s="34">
        <v>2836</v>
      </c>
      <c r="E46" s="34">
        <v>2836</v>
      </c>
      <c r="F46" s="34">
        <v>2836</v>
      </c>
      <c r="G46" s="34">
        <v>2836</v>
      </c>
      <c r="H46" s="34">
        <v>2836</v>
      </c>
      <c r="I46" s="34">
        <v>2836</v>
      </c>
      <c r="J46" s="34">
        <v>2836</v>
      </c>
      <c r="K46" s="34">
        <v>2836</v>
      </c>
      <c r="L46" s="34">
        <v>2836</v>
      </c>
      <c r="M46" s="34">
        <v>2836</v>
      </c>
      <c r="N46" s="34">
        <v>2836</v>
      </c>
      <c r="O46" s="34">
        <v>2836</v>
      </c>
      <c r="P46" s="31">
        <f t="shared" si="0"/>
        <v>34032</v>
      </c>
    </row>
    <row r="47" spans="2:16" ht="24" customHeight="1" x14ac:dyDescent="0.25">
      <c r="B47" s="19">
        <v>50000</v>
      </c>
      <c r="C47" s="18" t="s">
        <v>17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4"/>
      <c r="P47" s="5"/>
    </row>
    <row r="48" spans="2:16" x14ac:dyDescent="0.25">
      <c r="B48" s="7">
        <v>51501</v>
      </c>
      <c r="C48" s="8" t="s">
        <v>56</v>
      </c>
      <c r="D48" s="34">
        <v>4166</v>
      </c>
      <c r="E48" s="34">
        <v>4166</v>
      </c>
      <c r="F48" s="34">
        <v>4166</v>
      </c>
      <c r="G48" s="34">
        <v>4166</v>
      </c>
      <c r="H48" s="34">
        <v>4166</v>
      </c>
      <c r="I48" s="34">
        <v>4166</v>
      </c>
      <c r="J48" s="34">
        <v>4166</v>
      </c>
      <c r="K48" s="34">
        <v>4166</v>
      </c>
      <c r="L48" s="34">
        <v>4166</v>
      </c>
      <c r="M48" s="34">
        <v>4166</v>
      </c>
      <c r="N48" s="34">
        <v>4166</v>
      </c>
      <c r="O48" s="34">
        <v>4166</v>
      </c>
      <c r="P48" s="31">
        <f t="shared" si="0"/>
        <v>49992</v>
      </c>
    </row>
    <row r="49" spans="2:16" x14ac:dyDescent="0.25">
      <c r="B49" s="7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4"/>
      <c r="P49" s="5"/>
    </row>
    <row r="50" spans="2:16" ht="5.25" customHeight="1" x14ac:dyDescent="0.25">
      <c r="B50" s="9"/>
      <c r="C50" s="9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2:16" ht="114" customHeight="1" x14ac:dyDescent="0.4">
      <c r="C51" s="50" t="s">
        <v>27</v>
      </c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</row>
    <row r="52" spans="2:16" ht="7.5" customHeight="1" x14ac:dyDescent="0.25"/>
    <row r="53" spans="2:16" ht="26.25" x14ac:dyDescent="0.4">
      <c r="C53" s="17" t="s">
        <v>22</v>
      </c>
    </row>
    <row r="55" spans="2:16" ht="26.25" x14ac:dyDescent="0.4">
      <c r="C55" s="17" t="s">
        <v>25</v>
      </c>
    </row>
  </sheetData>
  <mergeCells count="7">
    <mergeCell ref="D2:P2"/>
    <mergeCell ref="D3:P3"/>
    <mergeCell ref="D4:P4"/>
    <mergeCell ref="D5:P5"/>
    <mergeCell ref="C51:P51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9"/>
  <sheetViews>
    <sheetView topLeftCell="B1" zoomScaleNormal="100" workbookViewId="0">
      <selection activeCell="C33" sqref="C33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4" width="13.42578125" customWidth="1"/>
    <col min="5" max="5" width="12.7109375" customWidth="1"/>
    <col min="6" max="14" width="9.7109375" customWidth="1"/>
    <col min="15" max="15" width="11" customWidth="1"/>
    <col min="16" max="16" width="18.42578125" customWidth="1"/>
  </cols>
  <sheetData>
    <row r="1" spans="2:19" ht="52.5" customHeight="1" thickBot="1" x14ac:dyDescent="0.3"/>
    <row r="2" spans="2:19" ht="54" customHeight="1" x14ac:dyDescent="0.25">
      <c r="B2" s="20" t="s">
        <v>0</v>
      </c>
      <c r="C2" s="21"/>
      <c r="D2" s="42" t="s">
        <v>21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3"/>
    </row>
    <row r="3" spans="2:19" ht="39.75" customHeight="1" x14ac:dyDescent="0.25">
      <c r="B3" s="22"/>
      <c r="C3" s="23"/>
      <c r="D3" s="44" t="s">
        <v>61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</row>
    <row r="4" spans="2:19" ht="25.5" customHeight="1" x14ac:dyDescent="0.35">
      <c r="B4" s="51" t="s">
        <v>19</v>
      </c>
      <c r="C4" s="52"/>
      <c r="D4" s="46" t="s">
        <v>55</v>
      </c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7"/>
    </row>
    <row r="5" spans="2:19" ht="29.25" customHeight="1" x14ac:dyDescent="0.35">
      <c r="B5" s="51" t="s">
        <v>20</v>
      </c>
      <c r="C5" s="52"/>
      <c r="D5" s="48" t="s">
        <v>57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2:19" ht="18.75" customHeight="1" x14ac:dyDescent="0.25">
      <c r="B6" s="14"/>
      <c r="C6" s="15"/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"/>
    </row>
    <row r="7" spans="2:19" ht="27" customHeight="1" x14ac:dyDescent="0.25">
      <c r="B7" s="10" t="s">
        <v>1</v>
      </c>
      <c r="C7" s="11" t="s">
        <v>2</v>
      </c>
      <c r="D7" s="11" t="s">
        <v>5</v>
      </c>
      <c r="E7" s="11" t="s">
        <v>6</v>
      </c>
      <c r="F7" s="11" t="s">
        <v>7</v>
      </c>
      <c r="G7" s="11" t="s">
        <v>8</v>
      </c>
      <c r="H7" s="11" t="s">
        <v>9</v>
      </c>
      <c r="I7" s="11" t="s">
        <v>10</v>
      </c>
      <c r="J7" s="11" t="s">
        <v>11</v>
      </c>
      <c r="K7" s="11" t="s">
        <v>12</v>
      </c>
      <c r="L7" s="11" t="s">
        <v>13</v>
      </c>
      <c r="M7" s="11" t="s">
        <v>14</v>
      </c>
      <c r="N7" s="11" t="s">
        <v>15</v>
      </c>
      <c r="O7" s="12" t="s">
        <v>16</v>
      </c>
      <c r="P7" s="13" t="s">
        <v>18</v>
      </c>
    </row>
    <row r="8" spans="2:19" ht="29.25" customHeight="1" x14ac:dyDescent="0.25">
      <c r="B8" s="19">
        <v>20000</v>
      </c>
      <c r="C8" s="18" t="s">
        <v>23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9" x14ac:dyDescent="0.25">
      <c r="B9" s="7">
        <v>21101</v>
      </c>
      <c r="C9" s="8" t="s">
        <v>3</v>
      </c>
      <c r="D9" s="28">
        <v>6350</v>
      </c>
      <c r="E9" s="28">
        <v>13224</v>
      </c>
      <c r="F9" s="28">
        <v>13224</v>
      </c>
      <c r="G9" s="28">
        <v>13224</v>
      </c>
      <c r="H9" s="28">
        <v>13224</v>
      </c>
      <c r="I9" s="28">
        <v>13224</v>
      </c>
      <c r="J9" s="28">
        <v>13224</v>
      </c>
      <c r="K9" s="28">
        <v>13224</v>
      </c>
      <c r="L9" s="28">
        <v>13224</v>
      </c>
      <c r="M9" s="28">
        <v>13224</v>
      </c>
      <c r="N9" s="28">
        <v>13224</v>
      </c>
      <c r="O9" s="28">
        <v>13224</v>
      </c>
      <c r="P9" s="29">
        <f>SUM(D9:O9)</f>
        <v>151814</v>
      </c>
      <c r="R9" s="24"/>
    </row>
    <row r="10" spans="2:19" x14ac:dyDescent="0.25">
      <c r="B10" s="7">
        <v>21201</v>
      </c>
      <c r="C10" s="8" t="s">
        <v>24</v>
      </c>
      <c r="D10" s="30">
        <v>300</v>
      </c>
      <c r="E10" s="30">
        <v>700</v>
      </c>
      <c r="F10" s="30">
        <v>700</v>
      </c>
      <c r="G10" s="30">
        <v>700</v>
      </c>
      <c r="H10" s="30">
        <v>700</v>
      </c>
      <c r="I10" s="30">
        <v>700</v>
      </c>
      <c r="J10" s="30">
        <v>700</v>
      </c>
      <c r="K10" s="30">
        <v>700</v>
      </c>
      <c r="L10" s="30">
        <v>700</v>
      </c>
      <c r="M10" s="30">
        <v>700</v>
      </c>
      <c r="N10" s="30">
        <v>700</v>
      </c>
      <c r="O10" s="30">
        <v>700</v>
      </c>
      <c r="P10" s="31">
        <f>SUM(D10:O10)</f>
        <v>8000</v>
      </c>
    </row>
    <row r="11" spans="2:19" x14ac:dyDescent="0.25">
      <c r="B11" s="7">
        <v>21401</v>
      </c>
      <c r="C11" s="8" t="s">
        <v>28</v>
      </c>
      <c r="D11" s="28">
        <v>608</v>
      </c>
      <c r="E11" s="28">
        <v>1400</v>
      </c>
      <c r="F11" s="28">
        <v>1400</v>
      </c>
      <c r="G11" s="28">
        <v>1400</v>
      </c>
      <c r="H11" s="28">
        <v>1400</v>
      </c>
      <c r="I11" s="28">
        <v>1400</v>
      </c>
      <c r="J11" s="28">
        <v>1400</v>
      </c>
      <c r="K11" s="28">
        <v>1400</v>
      </c>
      <c r="L11" s="28">
        <v>1400</v>
      </c>
      <c r="M11" s="28">
        <v>1400</v>
      </c>
      <c r="N11" s="28">
        <v>1400</v>
      </c>
      <c r="O11" s="28">
        <v>1400</v>
      </c>
      <c r="P11" s="31">
        <f>SUM(D11:O11)</f>
        <v>16008</v>
      </c>
      <c r="R11" s="26"/>
      <c r="S11" s="27"/>
    </row>
    <row r="12" spans="2:19" x14ac:dyDescent="0.25">
      <c r="B12" s="7">
        <v>21601</v>
      </c>
      <c r="C12" s="8" t="s">
        <v>29</v>
      </c>
      <c r="D12" s="34">
        <v>3833</v>
      </c>
      <c r="E12" s="34">
        <v>6250</v>
      </c>
      <c r="F12" s="34">
        <v>6250</v>
      </c>
      <c r="G12" s="34">
        <v>6250</v>
      </c>
      <c r="H12" s="34">
        <v>6250</v>
      </c>
      <c r="I12" s="34">
        <v>6250</v>
      </c>
      <c r="J12" s="34">
        <v>6250</v>
      </c>
      <c r="K12" s="34">
        <v>6250</v>
      </c>
      <c r="L12" s="34">
        <v>6250</v>
      </c>
      <c r="M12" s="34">
        <v>6250</v>
      </c>
      <c r="N12" s="34">
        <v>6250</v>
      </c>
      <c r="O12" s="34">
        <v>6250</v>
      </c>
      <c r="P12" s="31">
        <f t="shared" ref="P12:P42" si="0">SUM(D12:O12)</f>
        <v>72583</v>
      </c>
    </row>
    <row r="13" spans="2:19" x14ac:dyDescent="0.25">
      <c r="B13" s="7">
        <v>22106</v>
      </c>
      <c r="C13" s="8" t="s">
        <v>30</v>
      </c>
      <c r="D13" s="41">
        <v>500</v>
      </c>
      <c r="E13" s="35">
        <v>1166</v>
      </c>
      <c r="F13" s="35">
        <v>1166</v>
      </c>
      <c r="G13" s="35">
        <v>1166</v>
      </c>
      <c r="H13" s="35">
        <v>1166</v>
      </c>
      <c r="I13" s="35">
        <v>1166</v>
      </c>
      <c r="J13" s="35">
        <v>1166</v>
      </c>
      <c r="K13" s="35">
        <v>1166</v>
      </c>
      <c r="L13" s="35">
        <v>1166</v>
      </c>
      <c r="M13" s="35">
        <v>1166</v>
      </c>
      <c r="N13" s="35">
        <v>1166</v>
      </c>
      <c r="O13" s="35">
        <v>1166</v>
      </c>
      <c r="P13" s="31">
        <f t="shared" si="0"/>
        <v>13326</v>
      </c>
      <c r="R13" s="25"/>
    </row>
    <row r="14" spans="2:19" x14ac:dyDescent="0.25">
      <c r="B14" s="7">
        <v>24601</v>
      </c>
      <c r="C14" s="8" t="s">
        <v>31</v>
      </c>
      <c r="D14" s="36">
        <v>300</v>
      </c>
      <c r="E14" s="36">
        <v>300</v>
      </c>
      <c r="F14" s="36">
        <v>300</v>
      </c>
      <c r="G14" s="36">
        <v>300</v>
      </c>
      <c r="H14" s="36">
        <v>300</v>
      </c>
      <c r="I14" s="36">
        <v>300</v>
      </c>
      <c r="J14" s="36">
        <v>300</v>
      </c>
      <c r="K14" s="36">
        <v>300</v>
      </c>
      <c r="L14" s="36">
        <v>300</v>
      </c>
      <c r="M14" s="36">
        <v>300</v>
      </c>
      <c r="N14" s="36">
        <v>300</v>
      </c>
      <c r="O14" s="36">
        <v>300</v>
      </c>
      <c r="P14" s="31">
        <f t="shared" si="0"/>
        <v>3600</v>
      </c>
      <c r="R14" s="25"/>
      <c r="S14" s="25"/>
    </row>
    <row r="15" spans="2:19" x14ac:dyDescent="0.25">
      <c r="B15" s="7">
        <v>24801</v>
      </c>
      <c r="C15" s="8" t="s">
        <v>58</v>
      </c>
      <c r="D15" s="36">
        <v>300</v>
      </c>
      <c r="E15" s="36">
        <v>300</v>
      </c>
      <c r="F15" s="36">
        <v>300</v>
      </c>
      <c r="G15" s="36">
        <v>300</v>
      </c>
      <c r="H15" s="36">
        <v>300</v>
      </c>
      <c r="I15" s="36">
        <v>300</v>
      </c>
      <c r="J15" s="36">
        <v>300</v>
      </c>
      <c r="K15" s="36">
        <v>300</v>
      </c>
      <c r="L15" s="36">
        <v>300</v>
      </c>
      <c r="M15" s="36">
        <v>300</v>
      </c>
      <c r="N15" s="36">
        <v>300</v>
      </c>
      <c r="O15" s="36">
        <v>300</v>
      </c>
      <c r="P15" s="31">
        <f t="shared" si="0"/>
        <v>3600</v>
      </c>
      <c r="R15" s="25"/>
      <c r="S15" s="25"/>
    </row>
    <row r="16" spans="2:19" ht="17.25" customHeight="1" x14ac:dyDescent="0.25">
      <c r="B16" s="7">
        <v>24901</v>
      </c>
      <c r="C16" s="8" t="s">
        <v>32</v>
      </c>
      <c r="D16" s="36">
        <v>300</v>
      </c>
      <c r="E16" s="36">
        <v>300</v>
      </c>
      <c r="F16" s="36">
        <v>300</v>
      </c>
      <c r="G16" s="36">
        <v>300</v>
      </c>
      <c r="H16" s="36">
        <v>300</v>
      </c>
      <c r="I16" s="36">
        <v>300</v>
      </c>
      <c r="J16" s="36">
        <v>300</v>
      </c>
      <c r="K16" s="36">
        <v>300</v>
      </c>
      <c r="L16" s="36">
        <v>300</v>
      </c>
      <c r="M16" s="36">
        <v>300</v>
      </c>
      <c r="N16" s="36">
        <v>300</v>
      </c>
      <c r="O16" s="36">
        <v>300</v>
      </c>
      <c r="P16" s="31">
        <f t="shared" si="0"/>
        <v>3600</v>
      </c>
      <c r="R16" s="33"/>
      <c r="S16" s="27"/>
    </row>
    <row r="17" spans="2:19" ht="18" customHeight="1" x14ac:dyDescent="0.25">
      <c r="B17" s="7">
        <v>26101</v>
      </c>
      <c r="C17" s="8" t="s">
        <v>33</v>
      </c>
      <c r="D17" s="34">
        <v>28876</v>
      </c>
      <c r="E17" s="34">
        <v>28877</v>
      </c>
      <c r="F17" s="34">
        <v>28878</v>
      </c>
      <c r="G17" s="34">
        <v>28879</v>
      </c>
      <c r="H17" s="34">
        <v>28880</v>
      </c>
      <c r="I17" s="34">
        <v>28881</v>
      </c>
      <c r="J17" s="34">
        <v>28882</v>
      </c>
      <c r="K17" s="34">
        <v>28883</v>
      </c>
      <c r="L17" s="34">
        <v>28884</v>
      </c>
      <c r="M17" s="34">
        <v>28885</v>
      </c>
      <c r="N17" s="34">
        <v>28886</v>
      </c>
      <c r="O17" s="34">
        <v>28887</v>
      </c>
      <c r="P17" s="31">
        <f t="shared" si="0"/>
        <v>346578</v>
      </c>
      <c r="R17" s="33"/>
      <c r="S17" s="27"/>
    </row>
    <row r="18" spans="2:19" x14ac:dyDescent="0.25">
      <c r="B18" s="7">
        <v>29201</v>
      </c>
      <c r="C18" s="8" t="s">
        <v>34</v>
      </c>
      <c r="D18" s="36">
        <v>300</v>
      </c>
      <c r="E18" s="36">
        <v>300</v>
      </c>
      <c r="F18" s="36">
        <v>300</v>
      </c>
      <c r="G18" s="36">
        <v>300</v>
      </c>
      <c r="H18" s="36">
        <v>300</v>
      </c>
      <c r="I18" s="36">
        <v>300</v>
      </c>
      <c r="J18" s="36">
        <v>300</v>
      </c>
      <c r="K18" s="36">
        <v>300</v>
      </c>
      <c r="L18" s="36">
        <v>300</v>
      </c>
      <c r="M18" s="36">
        <v>300</v>
      </c>
      <c r="N18" s="36">
        <v>300</v>
      </c>
      <c r="O18" s="36">
        <v>300</v>
      </c>
      <c r="P18" s="31">
        <f t="shared" si="0"/>
        <v>3600</v>
      </c>
      <c r="R18" s="33"/>
      <c r="S18" s="27"/>
    </row>
    <row r="19" spans="2:19" ht="30" customHeight="1" x14ac:dyDescent="0.25">
      <c r="B19" s="7">
        <v>29301</v>
      </c>
      <c r="C19" s="8" t="s">
        <v>35</v>
      </c>
      <c r="D19" s="36">
        <v>300</v>
      </c>
      <c r="E19" s="36">
        <v>300</v>
      </c>
      <c r="F19" s="36">
        <v>300</v>
      </c>
      <c r="G19" s="36">
        <v>300</v>
      </c>
      <c r="H19" s="36">
        <v>300</v>
      </c>
      <c r="I19" s="36">
        <v>300</v>
      </c>
      <c r="J19" s="36">
        <v>300</v>
      </c>
      <c r="K19" s="36">
        <v>300</v>
      </c>
      <c r="L19" s="36">
        <v>300</v>
      </c>
      <c r="M19" s="36">
        <v>300</v>
      </c>
      <c r="N19" s="36">
        <v>300</v>
      </c>
      <c r="O19" s="36">
        <v>300</v>
      </c>
      <c r="P19" s="31">
        <f t="shared" si="0"/>
        <v>3600</v>
      </c>
      <c r="R19" s="32"/>
    </row>
    <row r="20" spans="2:19" ht="30" customHeight="1" x14ac:dyDescent="0.25">
      <c r="B20" s="7">
        <v>29401</v>
      </c>
      <c r="C20" s="8" t="s">
        <v>36</v>
      </c>
      <c r="D20" s="36">
        <v>300</v>
      </c>
      <c r="E20" s="36">
        <v>300</v>
      </c>
      <c r="F20" s="36">
        <v>300</v>
      </c>
      <c r="G20" s="36">
        <v>300</v>
      </c>
      <c r="H20" s="36">
        <v>300</v>
      </c>
      <c r="I20" s="36">
        <v>300</v>
      </c>
      <c r="J20" s="36">
        <v>300</v>
      </c>
      <c r="K20" s="36">
        <v>300</v>
      </c>
      <c r="L20" s="36">
        <v>300</v>
      </c>
      <c r="M20" s="36">
        <v>300</v>
      </c>
      <c r="N20" s="36">
        <v>300</v>
      </c>
      <c r="O20" s="36">
        <v>300</v>
      </c>
      <c r="P20" s="31">
        <f t="shared" si="0"/>
        <v>3600</v>
      </c>
      <c r="R20" s="32"/>
    </row>
    <row r="21" spans="2:19" x14ac:dyDescent="0.25">
      <c r="B21" s="7">
        <v>29601</v>
      </c>
      <c r="C21" s="8" t="s">
        <v>37</v>
      </c>
      <c r="D21" s="34">
        <v>8750</v>
      </c>
      <c r="E21" s="34">
        <v>8750</v>
      </c>
      <c r="F21" s="34">
        <v>8750</v>
      </c>
      <c r="G21" s="34">
        <v>8750</v>
      </c>
      <c r="H21" s="34">
        <v>8750</v>
      </c>
      <c r="I21" s="34">
        <v>8750</v>
      </c>
      <c r="J21" s="34">
        <v>8750</v>
      </c>
      <c r="K21" s="34">
        <v>8750</v>
      </c>
      <c r="L21" s="34">
        <v>8750</v>
      </c>
      <c r="M21" s="34">
        <v>8750</v>
      </c>
      <c r="N21" s="34">
        <v>8750</v>
      </c>
      <c r="O21" s="34">
        <v>8750</v>
      </c>
      <c r="P21" s="31">
        <f t="shared" si="0"/>
        <v>105000</v>
      </c>
      <c r="R21" s="32"/>
    </row>
    <row r="22" spans="2:19" x14ac:dyDescent="0.25">
      <c r="B22" s="7">
        <v>29602</v>
      </c>
      <c r="C22" s="8" t="s">
        <v>59</v>
      </c>
      <c r="D22" s="34">
        <v>1442</v>
      </c>
      <c r="E22" s="34">
        <v>1442</v>
      </c>
      <c r="F22" s="34">
        <v>1442</v>
      </c>
      <c r="G22" s="34">
        <v>1442</v>
      </c>
      <c r="H22" s="34">
        <v>1442</v>
      </c>
      <c r="I22" s="34">
        <v>1442</v>
      </c>
      <c r="J22" s="34">
        <v>1442</v>
      </c>
      <c r="K22" s="34">
        <v>1442</v>
      </c>
      <c r="L22" s="34">
        <v>1442</v>
      </c>
      <c r="M22" s="34">
        <v>1442</v>
      </c>
      <c r="N22" s="34">
        <v>1442</v>
      </c>
      <c r="O22" s="34">
        <v>1442</v>
      </c>
      <c r="P22" s="31">
        <f t="shared" si="0"/>
        <v>17304</v>
      </c>
      <c r="R22" s="32"/>
      <c r="S22" s="27"/>
    </row>
    <row r="23" spans="2:19" ht="21.75" customHeight="1" x14ac:dyDescent="0.25">
      <c r="B23" s="19">
        <v>30000</v>
      </c>
      <c r="C23" s="18" t="s">
        <v>26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/>
      <c r="P23" s="5"/>
    </row>
    <row r="24" spans="2:19" x14ac:dyDescent="0.25">
      <c r="B24" s="7">
        <v>31101</v>
      </c>
      <c r="C24" s="8" t="s">
        <v>4</v>
      </c>
      <c r="D24" s="40">
        <v>4123</v>
      </c>
      <c r="E24" s="40">
        <v>4123</v>
      </c>
      <c r="F24" s="40">
        <v>4123</v>
      </c>
      <c r="G24" s="40">
        <v>4123</v>
      </c>
      <c r="H24" s="40">
        <v>4123</v>
      </c>
      <c r="I24" s="40">
        <v>4123</v>
      </c>
      <c r="J24" s="40">
        <v>4123</v>
      </c>
      <c r="K24" s="40">
        <v>4123</v>
      </c>
      <c r="L24" s="40">
        <v>4123</v>
      </c>
      <c r="M24" s="40">
        <v>4123</v>
      </c>
      <c r="N24" s="40">
        <v>4123</v>
      </c>
      <c r="O24" s="40">
        <v>4123</v>
      </c>
      <c r="P24" s="31">
        <f t="shared" si="0"/>
        <v>49476</v>
      </c>
    </row>
    <row r="25" spans="2:19" x14ac:dyDescent="0.25">
      <c r="B25" s="7">
        <v>31301</v>
      </c>
      <c r="C25" s="8" t="s">
        <v>38</v>
      </c>
      <c r="D25" s="40">
        <v>511</v>
      </c>
      <c r="E25" s="40">
        <v>511</v>
      </c>
      <c r="F25" s="40">
        <v>511</v>
      </c>
      <c r="G25" s="40">
        <v>511</v>
      </c>
      <c r="H25" s="40">
        <v>511</v>
      </c>
      <c r="I25" s="40">
        <v>511</v>
      </c>
      <c r="J25" s="40">
        <v>511</v>
      </c>
      <c r="K25" s="40">
        <v>511</v>
      </c>
      <c r="L25" s="40">
        <v>511</v>
      </c>
      <c r="M25" s="40">
        <v>511</v>
      </c>
      <c r="N25" s="40">
        <v>511</v>
      </c>
      <c r="O25" s="40">
        <v>511</v>
      </c>
      <c r="P25" s="31">
        <f t="shared" si="0"/>
        <v>6132</v>
      </c>
      <c r="S25" s="27"/>
    </row>
    <row r="26" spans="2:19" x14ac:dyDescent="0.25">
      <c r="B26" s="7">
        <v>31401</v>
      </c>
      <c r="C26" s="8" t="s">
        <v>39</v>
      </c>
      <c r="D26" s="40">
        <v>2500</v>
      </c>
      <c r="E26" s="40">
        <v>2500</v>
      </c>
      <c r="F26" s="40">
        <v>2500</v>
      </c>
      <c r="G26" s="40">
        <v>2500</v>
      </c>
      <c r="H26" s="40">
        <v>2500</v>
      </c>
      <c r="I26" s="40">
        <v>2500</v>
      </c>
      <c r="J26" s="40">
        <v>2500</v>
      </c>
      <c r="K26" s="40">
        <v>2500</v>
      </c>
      <c r="L26" s="40">
        <v>2500</v>
      </c>
      <c r="M26" s="40">
        <v>2500</v>
      </c>
      <c r="N26" s="40">
        <v>2500</v>
      </c>
      <c r="O26" s="40">
        <v>2500</v>
      </c>
      <c r="P26" s="31">
        <f t="shared" si="0"/>
        <v>30000</v>
      </c>
      <c r="S26" s="27"/>
    </row>
    <row r="27" spans="2:19" x14ac:dyDescent="0.25">
      <c r="B27" s="7">
        <v>32201</v>
      </c>
      <c r="C27" s="8" t="s">
        <v>41</v>
      </c>
      <c r="D27" s="40">
        <v>9788</v>
      </c>
      <c r="E27" s="40">
        <v>9788</v>
      </c>
      <c r="F27" s="40">
        <v>9788</v>
      </c>
      <c r="G27" s="40">
        <v>9788</v>
      </c>
      <c r="H27" s="40">
        <v>9788</v>
      </c>
      <c r="I27" s="40">
        <v>9788</v>
      </c>
      <c r="J27" s="40">
        <v>9788</v>
      </c>
      <c r="K27" s="40">
        <v>9788</v>
      </c>
      <c r="L27" s="40">
        <v>9788</v>
      </c>
      <c r="M27" s="40">
        <v>9788</v>
      </c>
      <c r="N27" s="40">
        <v>9788</v>
      </c>
      <c r="O27" s="40">
        <v>9788</v>
      </c>
      <c r="P27" s="31">
        <f t="shared" si="0"/>
        <v>117456</v>
      </c>
    </row>
    <row r="28" spans="2:19" x14ac:dyDescent="0.25">
      <c r="B28" s="7">
        <v>32301</v>
      </c>
      <c r="C28" s="8" t="s">
        <v>42</v>
      </c>
      <c r="D28" s="40">
        <v>5119</v>
      </c>
      <c r="E28" s="40">
        <v>5119</v>
      </c>
      <c r="F28" s="40">
        <v>5119</v>
      </c>
      <c r="G28" s="40">
        <v>5119</v>
      </c>
      <c r="H28" s="40">
        <v>5119</v>
      </c>
      <c r="I28" s="40">
        <v>5119</v>
      </c>
      <c r="J28" s="40">
        <v>5119</v>
      </c>
      <c r="K28" s="40">
        <v>5119</v>
      </c>
      <c r="L28" s="40">
        <v>5119</v>
      </c>
      <c r="M28" s="40">
        <v>5119</v>
      </c>
      <c r="N28" s="40">
        <v>5119</v>
      </c>
      <c r="O28" s="40">
        <v>5119</v>
      </c>
      <c r="P28" s="31">
        <f t="shared" si="0"/>
        <v>61428</v>
      </c>
    </row>
    <row r="29" spans="2:19" x14ac:dyDescent="0.25">
      <c r="B29" s="7">
        <v>33601</v>
      </c>
      <c r="C29" s="8" t="s">
        <v>43</v>
      </c>
      <c r="D29" s="40">
        <v>775</v>
      </c>
      <c r="E29" s="40">
        <v>775</v>
      </c>
      <c r="F29" s="40">
        <v>775</v>
      </c>
      <c r="G29" s="40">
        <v>775</v>
      </c>
      <c r="H29" s="40">
        <v>775</v>
      </c>
      <c r="I29" s="40">
        <v>775</v>
      </c>
      <c r="J29" s="40">
        <v>775</v>
      </c>
      <c r="K29" s="40">
        <v>775</v>
      </c>
      <c r="L29" s="40">
        <v>775</v>
      </c>
      <c r="M29" s="40">
        <v>775</v>
      </c>
      <c r="N29" s="40">
        <v>775</v>
      </c>
      <c r="O29" s="40">
        <v>775</v>
      </c>
      <c r="P29" s="31">
        <f t="shared" si="0"/>
        <v>9300</v>
      </c>
    </row>
    <row r="30" spans="2:19" x14ac:dyDescent="0.25">
      <c r="B30" s="7">
        <v>34501</v>
      </c>
      <c r="C30" s="8" t="s">
        <v>45</v>
      </c>
      <c r="D30" s="40">
        <v>3000</v>
      </c>
      <c r="E30" s="40">
        <v>3000</v>
      </c>
      <c r="F30" s="40">
        <v>3000</v>
      </c>
      <c r="G30" s="40">
        <v>3000</v>
      </c>
      <c r="H30" s="40">
        <v>3000</v>
      </c>
      <c r="I30" s="40">
        <v>3000</v>
      </c>
      <c r="J30" s="40">
        <v>3000</v>
      </c>
      <c r="K30" s="40">
        <v>3000</v>
      </c>
      <c r="L30" s="40">
        <v>3000</v>
      </c>
      <c r="M30" s="40">
        <v>3000</v>
      </c>
      <c r="N30" s="40">
        <v>3000</v>
      </c>
      <c r="O30" s="40">
        <v>3000</v>
      </c>
      <c r="P30" s="31">
        <f t="shared" si="0"/>
        <v>36000</v>
      </c>
    </row>
    <row r="31" spans="2:19" x14ac:dyDescent="0.25">
      <c r="B31" s="7">
        <v>35101</v>
      </c>
      <c r="C31" s="8" t="s">
        <v>46</v>
      </c>
      <c r="D31" s="40">
        <v>6309</v>
      </c>
      <c r="E31" s="40">
        <v>6309</v>
      </c>
      <c r="F31" s="40">
        <v>6309</v>
      </c>
      <c r="G31" s="40">
        <v>6309</v>
      </c>
      <c r="H31" s="40">
        <v>6309</v>
      </c>
      <c r="I31" s="40">
        <v>6309</v>
      </c>
      <c r="J31" s="40">
        <v>6309</v>
      </c>
      <c r="K31" s="40">
        <v>6309</v>
      </c>
      <c r="L31" s="40">
        <v>6309</v>
      </c>
      <c r="M31" s="40">
        <v>6309</v>
      </c>
      <c r="N31" s="40">
        <v>6309</v>
      </c>
      <c r="O31" s="40">
        <v>6309</v>
      </c>
      <c r="P31" s="31">
        <f t="shared" si="0"/>
        <v>75708</v>
      </c>
    </row>
    <row r="32" spans="2:19" ht="25.5" x14ac:dyDescent="0.25">
      <c r="B32" s="53">
        <v>35201</v>
      </c>
      <c r="C32" s="8" t="s">
        <v>64</v>
      </c>
      <c r="D32" s="40">
        <v>1542</v>
      </c>
      <c r="E32" s="40">
        <v>1542</v>
      </c>
      <c r="F32" s="40">
        <v>1542</v>
      </c>
      <c r="G32" s="40">
        <v>1542</v>
      </c>
      <c r="H32" s="40">
        <v>1542</v>
      </c>
      <c r="I32" s="40">
        <v>1542</v>
      </c>
      <c r="J32" s="40">
        <v>1542</v>
      </c>
      <c r="K32" s="40">
        <v>1542</v>
      </c>
      <c r="L32" s="40">
        <v>1542</v>
      </c>
      <c r="M32" s="40">
        <v>1542</v>
      </c>
      <c r="N32" s="40">
        <v>1542</v>
      </c>
      <c r="O32" s="40">
        <v>1542</v>
      </c>
      <c r="P32" s="31">
        <f>SUM(D32:O32)</f>
        <v>18504</v>
      </c>
    </row>
    <row r="33" spans="2:16" ht="30" customHeight="1" x14ac:dyDescent="0.25">
      <c r="B33" s="7">
        <v>35202</v>
      </c>
      <c r="C33" s="8" t="s">
        <v>62</v>
      </c>
      <c r="D33" s="40">
        <v>692</v>
      </c>
      <c r="E33" s="40">
        <v>692</v>
      </c>
      <c r="F33" s="40">
        <v>692</v>
      </c>
      <c r="G33" s="40">
        <v>692</v>
      </c>
      <c r="H33" s="40">
        <v>692</v>
      </c>
      <c r="I33" s="40">
        <v>692</v>
      </c>
      <c r="J33" s="40">
        <v>692</v>
      </c>
      <c r="K33" s="40">
        <v>692</v>
      </c>
      <c r="L33" s="40">
        <v>692</v>
      </c>
      <c r="M33" s="40">
        <v>692</v>
      </c>
      <c r="N33" s="40">
        <v>692</v>
      </c>
      <c r="O33" s="40">
        <v>692</v>
      </c>
      <c r="P33" s="31">
        <f t="shared" si="0"/>
        <v>8304</v>
      </c>
    </row>
    <row r="34" spans="2:16" ht="30" customHeight="1" x14ac:dyDescent="0.25">
      <c r="B34" s="7">
        <v>35203</v>
      </c>
      <c r="C34" s="8" t="s">
        <v>63</v>
      </c>
      <c r="D34" s="40">
        <v>1129</v>
      </c>
      <c r="E34" s="40">
        <v>1129</v>
      </c>
      <c r="F34" s="40">
        <v>1129</v>
      </c>
      <c r="G34" s="40">
        <v>1129</v>
      </c>
      <c r="H34" s="40">
        <v>1129</v>
      </c>
      <c r="I34" s="40">
        <v>1129</v>
      </c>
      <c r="J34" s="40">
        <v>1129</v>
      </c>
      <c r="K34" s="40">
        <v>1129</v>
      </c>
      <c r="L34" s="40">
        <v>1129</v>
      </c>
      <c r="M34" s="40">
        <v>1129</v>
      </c>
      <c r="N34" s="40">
        <v>1129</v>
      </c>
      <c r="O34" s="40">
        <v>1129</v>
      </c>
      <c r="P34" s="31">
        <f t="shared" si="0"/>
        <v>13548</v>
      </c>
    </row>
    <row r="35" spans="2:16" ht="31.5" customHeight="1" x14ac:dyDescent="0.25">
      <c r="B35" s="7">
        <v>35301</v>
      </c>
      <c r="C35" s="8" t="s">
        <v>47</v>
      </c>
      <c r="D35" s="40">
        <v>763</v>
      </c>
      <c r="E35" s="40">
        <v>763</v>
      </c>
      <c r="F35" s="40">
        <v>763</v>
      </c>
      <c r="G35" s="40">
        <v>763</v>
      </c>
      <c r="H35" s="40">
        <v>763</v>
      </c>
      <c r="I35" s="40">
        <v>763</v>
      </c>
      <c r="J35" s="40">
        <v>763</v>
      </c>
      <c r="K35" s="40">
        <v>763</v>
      </c>
      <c r="L35" s="40">
        <v>763</v>
      </c>
      <c r="M35" s="40">
        <v>763</v>
      </c>
      <c r="N35" s="40">
        <v>763</v>
      </c>
      <c r="O35" s="40">
        <v>763</v>
      </c>
      <c r="P35" s="31">
        <f t="shared" si="0"/>
        <v>9156</v>
      </c>
    </row>
    <row r="36" spans="2:16" ht="25.5" x14ac:dyDescent="0.25">
      <c r="B36" s="7">
        <v>35501</v>
      </c>
      <c r="C36" s="8" t="s">
        <v>48</v>
      </c>
      <c r="D36" s="40">
        <v>7500</v>
      </c>
      <c r="E36" s="40">
        <v>7500</v>
      </c>
      <c r="F36" s="40">
        <v>7500</v>
      </c>
      <c r="G36" s="40">
        <v>7500</v>
      </c>
      <c r="H36" s="40">
        <v>7500</v>
      </c>
      <c r="I36" s="40">
        <v>7500</v>
      </c>
      <c r="J36" s="40">
        <v>7500</v>
      </c>
      <c r="K36" s="40">
        <v>7500</v>
      </c>
      <c r="L36" s="40">
        <v>7500</v>
      </c>
      <c r="M36" s="40">
        <v>7500</v>
      </c>
      <c r="N36" s="40">
        <v>7500</v>
      </c>
      <c r="O36" s="40">
        <v>7500</v>
      </c>
      <c r="P36" s="31">
        <f t="shared" si="0"/>
        <v>90000</v>
      </c>
    </row>
    <row r="37" spans="2:16" x14ac:dyDescent="0.25">
      <c r="B37" s="7">
        <v>35801</v>
      </c>
      <c r="C37" s="8" t="s">
        <v>60</v>
      </c>
      <c r="D37" s="40">
        <v>1578</v>
      </c>
      <c r="E37" s="40">
        <v>1578</v>
      </c>
      <c r="F37" s="40">
        <v>1578</v>
      </c>
      <c r="G37" s="40">
        <v>1578</v>
      </c>
      <c r="H37" s="40">
        <v>1578</v>
      </c>
      <c r="I37" s="40">
        <v>1578</v>
      </c>
      <c r="J37" s="40">
        <v>1578</v>
      </c>
      <c r="K37" s="40">
        <v>1578</v>
      </c>
      <c r="L37" s="40">
        <v>1578</v>
      </c>
      <c r="M37" s="40">
        <v>1578</v>
      </c>
      <c r="N37" s="40">
        <v>1578</v>
      </c>
      <c r="O37" s="40">
        <v>1578</v>
      </c>
      <c r="P37" s="31">
        <f>SUM(D37:O37)</f>
        <v>18936</v>
      </c>
    </row>
    <row r="38" spans="2:16" x14ac:dyDescent="0.25">
      <c r="B38" s="7">
        <v>35901</v>
      </c>
      <c r="C38" s="8" t="s">
        <v>49</v>
      </c>
      <c r="D38" s="40">
        <v>1430</v>
      </c>
      <c r="E38" s="40">
        <v>1430</v>
      </c>
      <c r="F38" s="40">
        <v>1430</v>
      </c>
      <c r="G38" s="40">
        <v>1430</v>
      </c>
      <c r="H38" s="40">
        <v>1430</v>
      </c>
      <c r="I38" s="40">
        <v>1430</v>
      </c>
      <c r="J38" s="40">
        <v>1430</v>
      </c>
      <c r="K38" s="40">
        <v>1430</v>
      </c>
      <c r="L38" s="40">
        <v>1430</v>
      </c>
      <c r="M38" s="40">
        <v>1430</v>
      </c>
      <c r="N38" s="40">
        <v>1430</v>
      </c>
      <c r="O38" s="40">
        <v>1430</v>
      </c>
      <c r="P38" s="31">
        <f>SUM(D38:O38)</f>
        <v>17160</v>
      </c>
    </row>
    <row r="39" spans="2:16" x14ac:dyDescent="0.25">
      <c r="B39" s="7">
        <v>39201</v>
      </c>
      <c r="C39" s="8" t="s">
        <v>53</v>
      </c>
      <c r="D39" s="40">
        <v>2000</v>
      </c>
      <c r="E39" s="40">
        <v>2000</v>
      </c>
      <c r="F39" s="40">
        <v>2000</v>
      </c>
      <c r="G39" s="40">
        <v>2000</v>
      </c>
      <c r="H39" s="40">
        <v>2000</v>
      </c>
      <c r="I39" s="40">
        <v>2000</v>
      </c>
      <c r="J39" s="40">
        <v>2000</v>
      </c>
      <c r="K39" s="40">
        <v>2000</v>
      </c>
      <c r="L39" s="40">
        <v>2000</v>
      </c>
      <c r="M39" s="40">
        <v>2000</v>
      </c>
      <c r="N39" s="40">
        <v>2000</v>
      </c>
      <c r="O39" s="40">
        <v>2000</v>
      </c>
      <c r="P39" s="31">
        <f t="shared" si="0"/>
        <v>24000</v>
      </c>
    </row>
    <row r="40" spans="2:16" x14ac:dyDescent="0.25">
      <c r="B40" s="7">
        <v>39903</v>
      </c>
      <c r="C40" s="8" t="s">
        <v>54</v>
      </c>
      <c r="D40" s="40">
        <v>1215</v>
      </c>
      <c r="E40" s="40">
        <v>1215</v>
      </c>
      <c r="F40" s="40">
        <v>1215</v>
      </c>
      <c r="G40" s="40">
        <v>1215</v>
      </c>
      <c r="H40" s="40">
        <v>1215</v>
      </c>
      <c r="I40" s="40">
        <v>1215</v>
      </c>
      <c r="J40" s="40">
        <v>1215</v>
      </c>
      <c r="K40" s="40">
        <v>1215</v>
      </c>
      <c r="L40" s="40">
        <v>1215</v>
      </c>
      <c r="M40" s="40">
        <v>1215</v>
      </c>
      <c r="N40" s="40">
        <v>1215</v>
      </c>
      <c r="O40" s="40">
        <v>1215</v>
      </c>
      <c r="P40" s="31">
        <f>SUM(D40:O40)</f>
        <v>14580</v>
      </c>
    </row>
    <row r="41" spans="2:16" ht="24" customHeight="1" x14ac:dyDescent="0.25">
      <c r="B41" s="19">
        <v>50000</v>
      </c>
      <c r="C41" s="18" t="s">
        <v>17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4"/>
      <c r="P41" s="5"/>
    </row>
    <row r="42" spans="2:16" x14ac:dyDescent="0.25">
      <c r="B42" s="7">
        <v>51501</v>
      </c>
      <c r="C42" s="8" t="s">
        <v>56</v>
      </c>
      <c r="D42" s="34">
        <v>2083</v>
      </c>
      <c r="E42" s="34">
        <v>2083</v>
      </c>
      <c r="F42" s="34">
        <v>2083</v>
      </c>
      <c r="G42" s="34">
        <v>2083</v>
      </c>
      <c r="H42" s="34">
        <v>2083</v>
      </c>
      <c r="I42" s="34">
        <v>2083</v>
      </c>
      <c r="J42" s="34">
        <v>2083</v>
      </c>
      <c r="K42" s="34">
        <v>2083</v>
      </c>
      <c r="L42" s="34">
        <v>2083</v>
      </c>
      <c r="M42" s="34">
        <v>2083</v>
      </c>
      <c r="N42" s="34">
        <v>2083</v>
      </c>
      <c r="O42" s="34">
        <v>2083</v>
      </c>
      <c r="P42" s="31">
        <f t="shared" si="0"/>
        <v>24996</v>
      </c>
    </row>
    <row r="43" spans="2:16" x14ac:dyDescent="0.25">
      <c r="B43" s="7"/>
      <c r="C43" s="8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4"/>
      <c r="P43" s="5"/>
    </row>
    <row r="44" spans="2:16" ht="5.25" customHeight="1" x14ac:dyDescent="0.25">
      <c r="B44" s="9"/>
      <c r="C44" s="9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2:16" ht="114" customHeight="1" x14ac:dyDescent="0.4">
      <c r="C45" s="50" t="s">
        <v>27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</row>
    <row r="46" spans="2:16" ht="7.5" customHeight="1" x14ac:dyDescent="0.25"/>
    <row r="47" spans="2:16" ht="26.25" x14ac:dyDescent="0.4">
      <c r="C47" s="17" t="s">
        <v>22</v>
      </c>
    </row>
    <row r="49" spans="3:3" ht="26.25" x14ac:dyDescent="0.4">
      <c r="C49" s="17" t="s">
        <v>25</v>
      </c>
    </row>
  </sheetData>
  <mergeCells count="7">
    <mergeCell ref="C45:P45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CAPITULO C001</vt:lpstr>
      <vt:lpstr>CAPITULO C002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TOMAS SANCHEZ</cp:lastModifiedBy>
  <cp:lastPrinted>2025-01-28T16:00:53Z</cp:lastPrinted>
  <dcterms:created xsi:type="dcterms:W3CDTF">2017-01-21T09:19:48Z</dcterms:created>
  <dcterms:modified xsi:type="dcterms:W3CDTF">2025-03-26T16:48:19Z</dcterms:modified>
</cp:coreProperties>
</file>