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arita Farías\Documents\CURSOS Y MANUALES ICSIC 2020\PROGRAMA ANUAL DE ADQUISICIONES 2022\"/>
    </mc:Choice>
  </mc:AlternateContent>
  <xr:revisionPtr revIDLastSave="0" documentId="13_ncr:1_{78FA0F89-96D1-4146-BBA7-DFB577B3C1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GRAMA ANUAL DE ADQ. 2025" sheetId="1" r:id="rId1"/>
  </sheets>
  <definedNames>
    <definedName name="_xlnm.Print_Area" localSheetId="0">'PROGRAMA ANUAL DE ADQ. 2025'!$A$2:$O$18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2" i="1" l="1"/>
  <c r="N42" i="1"/>
  <c r="M42" i="1"/>
  <c r="L42" i="1"/>
  <c r="K42" i="1"/>
  <c r="J42" i="1"/>
  <c r="I42" i="1"/>
  <c r="H42" i="1"/>
  <c r="G42" i="1"/>
  <c r="F42" i="1"/>
  <c r="E42" i="1"/>
  <c r="D42" i="1"/>
  <c r="C42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D18" i="1"/>
  <c r="E18" i="1"/>
  <c r="F18" i="1"/>
  <c r="G18" i="1"/>
  <c r="H18" i="1"/>
  <c r="I18" i="1"/>
  <c r="J18" i="1"/>
  <c r="K18" i="1"/>
  <c r="L18" i="1"/>
  <c r="M18" i="1"/>
  <c r="N18" i="1"/>
  <c r="O18" i="1"/>
  <c r="C18" i="1"/>
</calcChain>
</file>

<file path=xl/sharedStrings.xml><?xml version="1.0" encoding="utf-8"?>
<sst xmlns="http://schemas.openxmlformats.org/spreadsheetml/2006/main" count="80" uniqueCount="48">
  <si>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</si>
  <si>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PARTIDA</t>
  </si>
  <si>
    <t>CONCEPTO</t>
  </si>
  <si>
    <t>Materiales, útiles y equipos menores de oficina</t>
  </si>
  <si>
    <t>ENE</t>
  </si>
  <si>
    <t>FEB</t>
  </si>
  <si>
    <t>MARZ</t>
  </si>
  <si>
    <t>ABRIL</t>
  </si>
  <si>
    <t>MAY</t>
  </si>
  <si>
    <t>JUN</t>
  </si>
  <si>
    <t>JUL</t>
  </si>
  <si>
    <t>AGO</t>
  </si>
  <si>
    <t>SEP</t>
  </si>
  <si>
    <t>OCT</t>
  </si>
  <si>
    <t>NOV</t>
  </si>
  <si>
    <t>DIC</t>
  </si>
  <si>
    <t>BIENES MUEBLES, INMUEBLES E INTANGIBLES</t>
  </si>
  <si>
    <t>Mobiliario y equipo de oficina</t>
  </si>
  <si>
    <t>CLAVE DE DEPENDENCIA:</t>
  </si>
  <si>
    <t>DEPENDENCIA:</t>
  </si>
  <si>
    <t>MATERIALES Y SUMINISTROS</t>
  </si>
  <si>
    <t>SERVICIOS GENERALES</t>
  </si>
  <si>
    <t>Materiales y útiles de impresión</t>
  </si>
  <si>
    <t>Materiales y accesorios menores de equipo de cómputo</t>
  </si>
  <si>
    <t>Licencias informáticas e intelectuales</t>
  </si>
  <si>
    <t>Equipos y aparatos audiovisuales</t>
  </si>
  <si>
    <t>Equipo de Cómputo</t>
  </si>
  <si>
    <t>41521</t>
  </si>
  <si>
    <t>Gastos complementarios para servicios generales</t>
  </si>
  <si>
    <t>Impuestos, derechos y cuotas</t>
  </si>
  <si>
    <t>Viáticos nacionales</t>
  </si>
  <si>
    <t>Pasajes Terrestres</t>
  </si>
  <si>
    <t>Pasajes aéreos</t>
  </si>
  <si>
    <t>Instalación, reparación y mantenimiento de equipo de cómputo y tecnología de la información</t>
  </si>
  <si>
    <t>Instalación, reparación y mantenimiento de mobiliario y equipo de administración, educacional y recreativo</t>
  </si>
  <si>
    <t>Conservación y mantenimiento menor de inmuebles</t>
  </si>
  <si>
    <t>Servicios bancarios</t>
  </si>
  <si>
    <t>Refacciones y accesorios menores de equipo de cómputo y tecnologías de la información</t>
  </si>
  <si>
    <t>Refacciones y accesorios menores de edificios</t>
  </si>
  <si>
    <t>Material eléctrico y electrónico</t>
  </si>
  <si>
    <t>Gastos menores de alimentos</t>
  </si>
  <si>
    <t>Materiales sanitario y de limpieza</t>
  </si>
  <si>
    <t>INSTITUTO COLIMENSE PARA LA SOCIEDAD DE LA INFORMACION Y EL CONOCIMIENTO</t>
  </si>
  <si>
    <t>MONTO TOTAL</t>
  </si>
  <si>
    <t>TOTALES</t>
  </si>
  <si>
    <t xml:space="preserve">PROGRAMA ANUAL DE ADQUISICIONES ARRENDAMIENTOSY SERVICIOS Y SERVICIOS DEL SECTOR PÚBLICO DEL ESTADO DE COLIMA      </t>
  </si>
  <si>
    <t xml:space="preserve"> EJERCICIO FISCAL 2025</t>
  </si>
  <si>
    <t>Impresión y elaboración de material informativo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</si>
</sst>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0"/>
      <color theme="1"/>
      <name val="Tw Cen MT"/>
      <family val="2"/>
    </font>
    <font>
      <b/>
      <sz val="16"/>
      <color theme="1"/>
      <name val="Tw Cen MT"/>
      <family val="2"/>
    </font>
    <font>
      <b/>
      <sz val="18"/>
      <color theme="1"/>
      <name val="Tw Cen MT"/>
      <family val="2"/>
    </font>
    <font>
      <b/>
      <sz val="18"/>
      <color rgb="FFFF0000"/>
      <name val="Tw Cen MT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name val="Tw Cen MT"/>
      <family val="2"/>
    </font>
    <font>
      <b/>
      <sz val="10"/>
      <name val="Tw Cen MT"/>
      <family val="2"/>
    </font>
    <font>
      <sz val="11"/>
      <color rgb="FFFF0000"/>
      <name val="Tw Cen MT"/>
      <family val="2"/>
    </font>
    <font>
      <b/>
      <sz val="10"/>
      <color rgb="FFFF0000"/>
      <name val="Tw Cen MT"/>
      <family val="2"/>
    </font>
    <font>
      <sz val="11"/>
      <name val="Calibri"/>
      <family val="2"/>
      <scheme val="minor"/>
    </font>
    <font>
      <b/>
      <sz val="11"/>
      <name val="Tw Cen MT"/>
      <family val="2"/>
    </font>
    <font>
      <b/>
      <sz val="11"/>
      <name val="Calibri"/>
      <family val="2"/>
      <scheme val="minor"/>
    </font>
    <font>
      <sz val="10"/>
      <color theme="1"/>
      <name val="Tw Cen MT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0" fillId="0" borderId="0" xfId="0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0" borderId="0" xfId="0" applyFont="1"/>
    <xf numFmtId="0" fontId="10" fillId="0" borderId="0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0" borderId="0" xfId="0" applyFont="1" applyBorder="1"/>
    <xf numFmtId="164" fontId="8" fillId="0" borderId="1" xfId="0" applyNumberFormat="1" applyFont="1" applyFill="1" applyBorder="1" applyAlignment="1">
      <alignment horizontal="right" vertical="top" shrinkToFit="1"/>
    </xf>
    <xf numFmtId="4" fontId="7" fillId="0" borderId="0" xfId="0" applyNumberFormat="1" applyFont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/>
    <xf numFmtId="0" fontId="13" fillId="0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4" fontId="12" fillId="0" borderId="0" xfId="0" applyNumberFormat="1" applyFont="1" applyFill="1"/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1</xdr:row>
      <xdr:rowOff>47624</xdr:rowOff>
    </xdr:from>
    <xdr:to>
      <xdr:col>1</xdr:col>
      <xdr:colOff>2309811</xdr:colOff>
      <xdr:row>2</xdr:row>
      <xdr:rowOff>178592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287" y="714374"/>
          <a:ext cx="2771775" cy="821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6"/>
  <sheetViews>
    <sheetView tabSelected="1" topLeftCell="A4" zoomScale="80" zoomScaleNormal="80" workbookViewId="0">
      <selection activeCell="B29" sqref="B29"/>
    </sheetView>
  </sheetViews>
  <sheetFormatPr baseColWidth="10" defaultRowHeight="15" x14ac:dyDescent="0.25"/>
  <cols>
    <col min="1" max="1" width="9" customWidth="1"/>
    <col min="2" max="2" width="76" customWidth="1"/>
    <col min="3" max="3" width="16" style="10" customWidth="1"/>
    <col min="4" max="4" width="14.85546875" customWidth="1"/>
    <col min="5" max="5" width="15.5703125" customWidth="1"/>
    <col min="6" max="6" width="12.7109375" customWidth="1"/>
    <col min="7" max="7" width="16.7109375" customWidth="1"/>
    <col min="8" max="9" width="14.140625" customWidth="1"/>
    <col min="10" max="10" width="14" customWidth="1"/>
    <col min="11" max="11" width="14.85546875" customWidth="1"/>
    <col min="12" max="12" width="16" customWidth="1"/>
    <col min="13" max="13" width="16.85546875" customWidth="1"/>
    <col min="14" max="14" width="14.7109375" customWidth="1"/>
    <col min="15" max="15" width="16.85546875" customWidth="1"/>
    <col min="16" max="16" width="15" customWidth="1"/>
  </cols>
  <sheetData>
    <row r="1" spans="1:16" ht="52.5" customHeight="1" thickBot="1" x14ac:dyDescent="0.3"/>
    <row r="2" spans="1:16" ht="54" customHeight="1" x14ac:dyDescent="0.25">
      <c r="A2" s="33" t="s">
        <v>0</v>
      </c>
      <c r="B2" s="34"/>
      <c r="C2" s="34"/>
      <c r="D2" s="7"/>
      <c r="E2" s="37" t="s">
        <v>45</v>
      </c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6" ht="39.75" customHeight="1" x14ac:dyDescent="0.25">
      <c r="A3" s="35"/>
      <c r="B3" s="36"/>
      <c r="C3" s="36"/>
      <c r="D3" s="8"/>
      <c r="E3" s="38" t="s">
        <v>46</v>
      </c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 ht="25.5" customHeight="1" x14ac:dyDescent="0.35">
      <c r="A4" s="39" t="s">
        <v>18</v>
      </c>
      <c r="B4" s="40"/>
      <c r="C4" s="41" t="s">
        <v>27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6" ht="42.75" customHeight="1" x14ac:dyDescent="0.35">
      <c r="A5" s="39" t="s">
        <v>19</v>
      </c>
      <c r="B5" s="40"/>
      <c r="C5" s="42" t="s">
        <v>42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6" ht="18.75" customHeight="1" x14ac:dyDescent="0.25">
      <c r="A6" s="4"/>
      <c r="B6" s="5"/>
      <c r="C6" s="11"/>
      <c r="D6" s="8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s="18" customFormat="1" ht="27" customHeight="1" x14ac:dyDescent="0.25">
      <c r="A7" s="3" t="s">
        <v>1</v>
      </c>
      <c r="B7" s="3" t="s">
        <v>2</v>
      </c>
      <c r="C7" s="3" t="s">
        <v>43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  <c r="L7" s="3" t="s">
        <v>12</v>
      </c>
      <c r="M7" s="3" t="s">
        <v>13</v>
      </c>
      <c r="N7" s="3" t="s">
        <v>14</v>
      </c>
      <c r="O7" s="3" t="s">
        <v>15</v>
      </c>
    </row>
    <row r="8" spans="1:16" s="18" customFormat="1" ht="29.25" customHeight="1" x14ac:dyDescent="0.25">
      <c r="A8" s="3">
        <v>20000</v>
      </c>
      <c r="B8" s="3" t="s">
        <v>20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6" s="18" customFormat="1" x14ac:dyDescent="0.25">
      <c r="A9" s="32">
        <v>21101</v>
      </c>
      <c r="B9" s="20" t="s">
        <v>3</v>
      </c>
      <c r="C9" s="31">
        <v>49992</v>
      </c>
      <c r="D9" s="31">
        <v>4166</v>
      </c>
      <c r="E9" s="31">
        <v>4166</v>
      </c>
      <c r="F9" s="31">
        <v>4166</v>
      </c>
      <c r="G9" s="31">
        <v>4166</v>
      </c>
      <c r="H9" s="31">
        <v>4166</v>
      </c>
      <c r="I9" s="31">
        <v>4166</v>
      </c>
      <c r="J9" s="31">
        <v>4166</v>
      </c>
      <c r="K9" s="31">
        <v>4166</v>
      </c>
      <c r="L9" s="31">
        <v>4166</v>
      </c>
      <c r="M9" s="31">
        <v>4166</v>
      </c>
      <c r="N9" s="31">
        <v>4166</v>
      </c>
      <c r="O9" s="31">
        <v>4166</v>
      </c>
      <c r="P9" s="28"/>
    </row>
    <row r="10" spans="1:16" s="18" customFormat="1" x14ac:dyDescent="0.25">
      <c r="A10" s="32">
        <v>21201</v>
      </c>
      <c r="B10" s="20" t="s">
        <v>22</v>
      </c>
      <c r="C10" s="31">
        <v>38780</v>
      </c>
      <c r="D10" s="31">
        <v>1500</v>
      </c>
      <c r="E10" s="31">
        <v>7700</v>
      </c>
      <c r="F10" s="31">
        <v>12884</v>
      </c>
      <c r="G10" s="31">
        <v>4696</v>
      </c>
      <c r="H10" s="31">
        <v>1500</v>
      </c>
      <c r="I10" s="31">
        <v>1500</v>
      </c>
      <c r="J10" s="31">
        <v>1500</v>
      </c>
      <c r="K10" s="31">
        <v>1500</v>
      </c>
      <c r="L10" s="31">
        <v>1500</v>
      </c>
      <c r="M10" s="31">
        <v>1500</v>
      </c>
      <c r="N10" s="31">
        <v>1500</v>
      </c>
      <c r="O10" s="31">
        <v>1500</v>
      </c>
      <c r="P10" s="28"/>
    </row>
    <row r="11" spans="1:16" s="18" customFormat="1" x14ac:dyDescent="0.25">
      <c r="A11" s="32">
        <v>21401</v>
      </c>
      <c r="B11" s="20" t="s">
        <v>23</v>
      </c>
      <c r="C11" s="31">
        <v>4092</v>
      </c>
      <c r="D11" s="31">
        <v>281</v>
      </c>
      <c r="E11" s="31">
        <v>281</v>
      </c>
      <c r="F11" s="31">
        <v>281</v>
      </c>
      <c r="G11" s="31">
        <v>281</v>
      </c>
      <c r="H11" s="31">
        <v>1001</v>
      </c>
      <c r="I11" s="31">
        <v>281</v>
      </c>
      <c r="J11" s="31">
        <v>281</v>
      </c>
      <c r="K11" s="31">
        <v>281</v>
      </c>
      <c r="L11" s="31">
        <v>281</v>
      </c>
      <c r="M11" s="31">
        <v>281</v>
      </c>
      <c r="N11" s="31">
        <v>281</v>
      </c>
      <c r="O11" s="31">
        <v>281</v>
      </c>
      <c r="P11" s="28"/>
    </row>
    <row r="12" spans="1:16" s="18" customFormat="1" x14ac:dyDescent="0.25">
      <c r="A12" s="32">
        <v>21601</v>
      </c>
      <c r="B12" s="20" t="s">
        <v>41</v>
      </c>
      <c r="C12" s="31">
        <v>28020</v>
      </c>
      <c r="D12" s="31">
        <v>2335</v>
      </c>
      <c r="E12" s="31">
        <v>2335</v>
      </c>
      <c r="F12" s="31">
        <v>2335</v>
      </c>
      <c r="G12" s="31">
        <v>2335</v>
      </c>
      <c r="H12" s="31">
        <v>2335</v>
      </c>
      <c r="I12" s="31">
        <v>2335</v>
      </c>
      <c r="J12" s="31">
        <v>2335</v>
      </c>
      <c r="K12" s="31">
        <v>2335</v>
      </c>
      <c r="L12" s="31">
        <v>2335</v>
      </c>
      <c r="M12" s="31">
        <v>2335</v>
      </c>
      <c r="N12" s="31">
        <v>2335</v>
      </c>
      <c r="O12" s="31">
        <v>2335</v>
      </c>
      <c r="P12" s="28"/>
    </row>
    <row r="13" spans="1:16" s="18" customFormat="1" x14ac:dyDescent="0.25">
      <c r="A13" s="32">
        <v>22106</v>
      </c>
      <c r="B13" s="20" t="s">
        <v>40</v>
      </c>
      <c r="C13" s="31">
        <v>6780</v>
      </c>
      <c r="D13" s="31">
        <v>565</v>
      </c>
      <c r="E13" s="31">
        <v>565</v>
      </c>
      <c r="F13" s="31">
        <v>565</v>
      </c>
      <c r="G13" s="31">
        <v>565</v>
      </c>
      <c r="H13" s="31">
        <v>565</v>
      </c>
      <c r="I13" s="31">
        <v>565</v>
      </c>
      <c r="J13" s="31">
        <v>565</v>
      </c>
      <c r="K13" s="31">
        <v>565</v>
      </c>
      <c r="L13" s="31">
        <v>565</v>
      </c>
      <c r="M13" s="31">
        <v>565</v>
      </c>
      <c r="N13" s="31">
        <v>565</v>
      </c>
      <c r="O13" s="31">
        <v>565</v>
      </c>
      <c r="P13" s="28"/>
    </row>
    <row r="14" spans="1:16" s="18" customFormat="1" x14ac:dyDescent="0.25">
      <c r="A14" s="32">
        <v>24601</v>
      </c>
      <c r="B14" s="20" t="s">
        <v>39</v>
      </c>
      <c r="C14" s="31">
        <v>4668</v>
      </c>
      <c r="D14" s="31">
        <v>389</v>
      </c>
      <c r="E14" s="31">
        <v>389</v>
      </c>
      <c r="F14" s="31">
        <v>389</v>
      </c>
      <c r="G14" s="31">
        <v>389</v>
      </c>
      <c r="H14" s="31">
        <v>389</v>
      </c>
      <c r="I14" s="31">
        <v>389</v>
      </c>
      <c r="J14" s="31">
        <v>389</v>
      </c>
      <c r="K14" s="31">
        <v>389</v>
      </c>
      <c r="L14" s="31">
        <v>389</v>
      </c>
      <c r="M14" s="31">
        <v>389</v>
      </c>
      <c r="N14" s="31">
        <v>389</v>
      </c>
      <c r="O14" s="31">
        <v>389</v>
      </c>
      <c r="P14" s="28"/>
    </row>
    <row r="15" spans="1:16" s="18" customFormat="1" x14ac:dyDescent="0.25">
      <c r="A15" s="32">
        <v>29201</v>
      </c>
      <c r="B15" s="20" t="s">
        <v>38</v>
      </c>
      <c r="C15" s="31">
        <v>7920</v>
      </c>
      <c r="D15" s="31">
        <v>660</v>
      </c>
      <c r="E15" s="31">
        <v>660</v>
      </c>
      <c r="F15" s="31">
        <v>660</v>
      </c>
      <c r="G15" s="31">
        <v>660</v>
      </c>
      <c r="H15" s="31">
        <v>660</v>
      </c>
      <c r="I15" s="31">
        <v>660</v>
      </c>
      <c r="J15" s="31">
        <v>660</v>
      </c>
      <c r="K15" s="31">
        <v>660</v>
      </c>
      <c r="L15" s="31">
        <v>660</v>
      </c>
      <c r="M15" s="31">
        <v>660</v>
      </c>
      <c r="N15" s="31">
        <v>660</v>
      </c>
      <c r="O15" s="31">
        <v>660</v>
      </c>
      <c r="P15" s="28"/>
    </row>
    <row r="16" spans="1:16" s="18" customFormat="1" x14ac:dyDescent="0.25">
      <c r="A16" s="32">
        <v>29401</v>
      </c>
      <c r="B16" s="20" t="s">
        <v>37</v>
      </c>
      <c r="C16" s="31">
        <v>10500</v>
      </c>
      <c r="D16" s="31">
        <v>875</v>
      </c>
      <c r="E16" s="31">
        <v>875</v>
      </c>
      <c r="F16" s="31">
        <v>875</v>
      </c>
      <c r="G16" s="31">
        <v>875</v>
      </c>
      <c r="H16" s="31">
        <v>875</v>
      </c>
      <c r="I16" s="31">
        <v>875</v>
      </c>
      <c r="J16" s="31">
        <v>875</v>
      </c>
      <c r="K16" s="31">
        <v>875</v>
      </c>
      <c r="L16" s="31">
        <v>875</v>
      </c>
      <c r="M16" s="31">
        <v>875</v>
      </c>
      <c r="N16" s="31">
        <v>875</v>
      </c>
      <c r="O16" s="31">
        <v>875</v>
      </c>
      <c r="P16" s="28"/>
    </row>
    <row r="17" spans="1:16" s="18" customFormat="1" x14ac:dyDescent="0.25">
      <c r="A17" s="20"/>
      <c r="B17" s="20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28"/>
    </row>
    <row r="18" spans="1:16" s="18" customFormat="1" ht="21.75" customHeight="1" x14ac:dyDescent="0.25">
      <c r="A18" s="24"/>
      <c r="B18" s="19" t="s">
        <v>44</v>
      </c>
      <c r="C18" s="21">
        <f t="shared" ref="C18:O18" si="0">SUM(C9:C17)</f>
        <v>150752</v>
      </c>
      <c r="D18" s="21">
        <f t="shared" si="0"/>
        <v>10771</v>
      </c>
      <c r="E18" s="21">
        <f t="shared" si="0"/>
        <v>16971</v>
      </c>
      <c r="F18" s="21">
        <f t="shared" si="0"/>
        <v>22155</v>
      </c>
      <c r="G18" s="21">
        <f t="shared" si="0"/>
        <v>13967</v>
      </c>
      <c r="H18" s="21">
        <f t="shared" si="0"/>
        <v>11491</v>
      </c>
      <c r="I18" s="21">
        <f t="shared" si="0"/>
        <v>10771</v>
      </c>
      <c r="J18" s="21">
        <f t="shared" si="0"/>
        <v>10771</v>
      </c>
      <c r="K18" s="21">
        <f t="shared" si="0"/>
        <v>10771</v>
      </c>
      <c r="L18" s="21">
        <f t="shared" si="0"/>
        <v>10771</v>
      </c>
      <c r="M18" s="21">
        <f t="shared" si="0"/>
        <v>10771</v>
      </c>
      <c r="N18" s="21">
        <f t="shared" si="0"/>
        <v>10771</v>
      </c>
      <c r="O18" s="21">
        <f t="shared" si="0"/>
        <v>10771</v>
      </c>
      <c r="P18" s="28"/>
    </row>
    <row r="19" spans="1:16" x14ac:dyDescent="0.25">
      <c r="A19" s="1"/>
      <c r="B19" s="1"/>
      <c r="C19" s="15"/>
      <c r="D19" s="1"/>
      <c r="E19" s="1"/>
      <c r="F19" s="1"/>
      <c r="G19" s="1"/>
      <c r="H19" s="1"/>
      <c r="I19" s="1"/>
      <c r="J19" s="1"/>
      <c r="K19" s="1"/>
      <c r="L19" s="1"/>
    </row>
    <row r="20" spans="1:16" x14ac:dyDescent="0.25">
      <c r="A20" s="1"/>
      <c r="B20" s="1"/>
      <c r="C20" s="15"/>
      <c r="D20" s="1"/>
      <c r="E20" s="1"/>
      <c r="F20" s="1"/>
      <c r="G20" s="1"/>
      <c r="H20" s="1"/>
      <c r="I20" s="1"/>
      <c r="J20" s="1"/>
      <c r="K20" s="1"/>
      <c r="L20" s="1"/>
    </row>
    <row r="21" spans="1:16" x14ac:dyDescent="0.25">
      <c r="A21" s="2" t="s">
        <v>1</v>
      </c>
      <c r="B21" s="3" t="s">
        <v>2</v>
      </c>
      <c r="C21" s="22" t="s">
        <v>43</v>
      </c>
      <c r="D21" s="3" t="s">
        <v>4</v>
      </c>
      <c r="E21" s="3" t="s">
        <v>5</v>
      </c>
      <c r="F21" s="3" t="s">
        <v>6</v>
      </c>
      <c r="G21" s="3" t="s">
        <v>7</v>
      </c>
      <c r="H21" s="3" t="s">
        <v>8</v>
      </c>
      <c r="I21" s="3" t="s">
        <v>9</v>
      </c>
      <c r="J21" s="3" t="s">
        <v>10</v>
      </c>
      <c r="K21" s="3" t="s">
        <v>11</v>
      </c>
      <c r="L21" s="3" t="s">
        <v>12</v>
      </c>
      <c r="M21" s="3" t="s">
        <v>13</v>
      </c>
      <c r="N21" s="3" t="s">
        <v>14</v>
      </c>
      <c r="O21" s="3" t="s">
        <v>15</v>
      </c>
    </row>
    <row r="22" spans="1:16" x14ac:dyDescent="0.25">
      <c r="A22" s="9">
        <v>30000</v>
      </c>
      <c r="B22" s="3" t="s">
        <v>21</v>
      </c>
      <c r="C22" s="1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6" x14ac:dyDescent="0.25">
      <c r="A23" s="29">
        <v>33604</v>
      </c>
      <c r="B23" s="20" t="s">
        <v>47</v>
      </c>
      <c r="C23" s="30">
        <v>20000</v>
      </c>
      <c r="D23" s="30">
        <v>1000</v>
      </c>
      <c r="E23" s="30">
        <v>1000</v>
      </c>
      <c r="F23" s="30">
        <v>1000</v>
      </c>
      <c r="G23" s="30">
        <v>1000</v>
      </c>
      <c r="H23" s="30">
        <v>1000</v>
      </c>
      <c r="I23" s="30">
        <v>1000</v>
      </c>
      <c r="J23" s="30">
        <v>5000</v>
      </c>
      <c r="K23" s="30">
        <v>5000</v>
      </c>
      <c r="L23" s="30">
        <v>1000</v>
      </c>
      <c r="M23" s="30">
        <v>1000</v>
      </c>
      <c r="N23" s="30">
        <v>1000</v>
      </c>
      <c r="O23" s="30">
        <v>1000</v>
      </c>
    </row>
    <row r="24" spans="1:16" x14ac:dyDescent="0.25">
      <c r="A24" s="32">
        <v>34101</v>
      </c>
      <c r="B24" s="20" t="s">
        <v>36</v>
      </c>
      <c r="C24" s="31">
        <v>18000</v>
      </c>
      <c r="D24" s="31">
        <v>1500</v>
      </c>
      <c r="E24" s="31">
        <v>1500</v>
      </c>
      <c r="F24" s="31">
        <v>1500</v>
      </c>
      <c r="G24" s="31">
        <v>1500</v>
      </c>
      <c r="H24" s="31">
        <v>1500</v>
      </c>
      <c r="I24" s="31">
        <v>1500</v>
      </c>
      <c r="J24" s="31">
        <v>1500</v>
      </c>
      <c r="K24" s="31">
        <v>1500</v>
      </c>
      <c r="L24" s="31">
        <v>1500</v>
      </c>
      <c r="M24" s="31">
        <v>1500</v>
      </c>
      <c r="N24" s="31">
        <v>1500</v>
      </c>
      <c r="O24" s="31">
        <v>1500</v>
      </c>
    </row>
    <row r="25" spans="1:16" x14ac:dyDescent="0.25">
      <c r="A25" s="32">
        <v>35101</v>
      </c>
      <c r="B25" s="20" t="s">
        <v>35</v>
      </c>
      <c r="C25" s="31">
        <v>17968</v>
      </c>
      <c r="D25" s="31">
        <v>1164</v>
      </c>
      <c r="E25" s="31">
        <v>1164</v>
      </c>
      <c r="F25" s="31">
        <v>2164</v>
      </c>
      <c r="G25" s="31">
        <v>1164</v>
      </c>
      <c r="H25" s="31">
        <v>1164</v>
      </c>
      <c r="I25" s="31">
        <v>2164</v>
      </c>
      <c r="J25" s="31">
        <v>1164</v>
      </c>
      <c r="K25" s="31">
        <v>1164</v>
      </c>
      <c r="L25" s="31">
        <v>2164</v>
      </c>
      <c r="M25" s="31">
        <v>1164</v>
      </c>
      <c r="N25" s="31">
        <v>1164</v>
      </c>
      <c r="O25" s="31">
        <v>2164</v>
      </c>
    </row>
    <row r="26" spans="1:16" ht="25.5" x14ac:dyDescent="0.25">
      <c r="A26" s="32">
        <v>35201</v>
      </c>
      <c r="B26" s="20" t="s">
        <v>34</v>
      </c>
      <c r="C26" s="31">
        <v>3204</v>
      </c>
      <c r="D26" s="31">
        <v>267</v>
      </c>
      <c r="E26" s="31">
        <v>267</v>
      </c>
      <c r="F26" s="31">
        <v>267</v>
      </c>
      <c r="G26" s="31">
        <v>267</v>
      </c>
      <c r="H26" s="31">
        <v>267</v>
      </c>
      <c r="I26" s="31">
        <v>267</v>
      </c>
      <c r="J26" s="31">
        <v>267</v>
      </c>
      <c r="K26" s="31">
        <v>267</v>
      </c>
      <c r="L26" s="31">
        <v>267</v>
      </c>
      <c r="M26" s="31">
        <v>267</v>
      </c>
      <c r="N26" s="31">
        <v>267</v>
      </c>
      <c r="O26" s="31">
        <v>267</v>
      </c>
    </row>
    <row r="27" spans="1:16" x14ac:dyDescent="0.25">
      <c r="A27" s="32">
        <v>35301</v>
      </c>
      <c r="B27" s="20" t="s">
        <v>33</v>
      </c>
      <c r="C27" s="31">
        <v>13200</v>
      </c>
      <c r="D27" s="31">
        <v>0</v>
      </c>
      <c r="E27" s="31">
        <v>0</v>
      </c>
      <c r="F27" s="31">
        <v>0</v>
      </c>
      <c r="G27" s="31">
        <v>3000</v>
      </c>
      <c r="H27" s="31">
        <v>1000</v>
      </c>
      <c r="I27" s="31">
        <v>0</v>
      </c>
      <c r="J27" s="31">
        <v>0</v>
      </c>
      <c r="K27" s="31">
        <v>3300</v>
      </c>
      <c r="L27" s="31">
        <v>1000</v>
      </c>
      <c r="M27" s="31">
        <v>0</v>
      </c>
      <c r="N27" s="31">
        <v>3900</v>
      </c>
      <c r="O27" s="31">
        <v>1000</v>
      </c>
    </row>
    <row r="28" spans="1:16" x14ac:dyDescent="0.25">
      <c r="A28" s="32">
        <v>37101</v>
      </c>
      <c r="B28" s="20" t="s">
        <v>32</v>
      </c>
      <c r="C28" s="31">
        <v>12000</v>
      </c>
      <c r="D28" s="31">
        <v>1000</v>
      </c>
      <c r="E28" s="31">
        <v>1000</v>
      </c>
      <c r="F28" s="31">
        <v>1000</v>
      </c>
      <c r="G28" s="31">
        <v>1000</v>
      </c>
      <c r="H28" s="31">
        <v>1000</v>
      </c>
      <c r="I28" s="31">
        <v>1000</v>
      </c>
      <c r="J28" s="31">
        <v>1000</v>
      </c>
      <c r="K28" s="31">
        <v>1000</v>
      </c>
      <c r="L28" s="31">
        <v>1000</v>
      </c>
      <c r="M28" s="31">
        <v>1000</v>
      </c>
      <c r="N28" s="31">
        <v>1000</v>
      </c>
      <c r="O28" s="31">
        <v>1000</v>
      </c>
    </row>
    <row r="29" spans="1:16" x14ac:dyDescent="0.25">
      <c r="A29" s="32">
        <v>37201</v>
      </c>
      <c r="B29" s="20" t="s">
        <v>31</v>
      </c>
      <c r="C29" s="31">
        <v>4200</v>
      </c>
      <c r="D29" s="31">
        <v>350</v>
      </c>
      <c r="E29" s="31">
        <v>350</v>
      </c>
      <c r="F29" s="31">
        <v>350</v>
      </c>
      <c r="G29" s="31">
        <v>350</v>
      </c>
      <c r="H29" s="31">
        <v>350</v>
      </c>
      <c r="I29" s="31">
        <v>350</v>
      </c>
      <c r="J29" s="31">
        <v>350</v>
      </c>
      <c r="K29" s="31">
        <v>350</v>
      </c>
      <c r="L29" s="31">
        <v>350</v>
      </c>
      <c r="M29" s="31">
        <v>350</v>
      </c>
      <c r="N29" s="31">
        <v>350</v>
      </c>
      <c r="O29" s="31">
        <v>350</v>
      </c>
    </row>
    <row r="30" spans="1:16" x14ac:dyDescent="0.25">
      <c r="A30" s="32">
        <v>37501</v>
      </c>
      <c r="B30" s="20" t="s">
        <v>30</v>
      </c>
      <c r="C30" s="31">
        <v>17500</v>
      </c>
      <c r="D30" s="31">
        <v>1000</v>
      </c>
      <c r="E30" s="31">
        <v>1500</v>
      </c>
      <c r="F30" s="31">
        <v>1500</v>
      </c>
      <c r="G30" s="31">
        <v>1500</v>
      </c>
      <c r="H30" s="31">
        <v>1500</v>
      </c>
      <c r="I30" s="31">
        <v>1500</v>
      </c>
      <c r="J30" s="31">
        <v>1500</v>
      </c>
      <c r="K30" s="31">
        <v>1500</v>
      </c>
      <c r="L30" s="31">
        <v>1500</v>
      </c>
      <c r="M30" s="31">
        <v>1500</v>
      </c>
      <c r="N30" s="31">
        <v>1500</v>
      </c>
      <c r="O30" s="31">
        <v>1500</v>
      </c>
    </row>
    <row r="31" spans="1:16" x14ac:dyDescent="0.25">
      <c r="A31" s="32">
        <v>39201</v>
      </c>
      <c r="B31" s="20" t="s">
        <v>29</v>
      </c>
      <c r="C31" s="31">
        <v>9600</v>
      </c>
      <c r="D31" s="31">
        <v>800</v>
      </c>
      <c r="E31" s="31">
        <v>800</v>
      </c>
      <c r="F31" s="31">
        <v>800</v>
      </c>
      <c r="G31" s="31">
        <v>800</v>
      </c>
      <c r="H31" s="31">
        <v>800</v>
      </c>
      <c r="I31" s="31">
        <v>800</v>
      </c>
      <c r="J31" s="31">
        <v>800</v>
      </c>
      <c r="K31" s="31">
        <v>800</v>
      </c>
      <c r="L31" s="31">
        <v>800</v>
      </c>
      <c r="M31" s="31">
        <v>800</v>
      </c>
      <c r="N31" s="31">
        <v>800</v>
      </c>
      <c r="O31" s="31">
        <v>800</v>
      </c>
    </row>
    <row r="32" spans="1:16" x14ac:dyDescent="0.25">
      <c r="A32" s="32">
        <v>39903</v>
      </c>
      <c r="B32" s="20" t="s">
        <v>28</v>
      </c>
      <c r="C32" s="31">
        <v>2400</v>
      </c>
      <c r="D32" s="31">
        <v>200</v>
      </c>
      <c r="E32" s="31">
        <v>200</v>
      </c>
      <c r="F32" s="31">
        <v>200</v>
      </c>
      <c r="G32" s="31">
        <v>200</v>
      </c>
      <c r="H32" s="31">
        <v>200</v>
      </c>
      <c r="I32" s="31">
        <v>200</v>
      </c>
      <c r="J32" s="31">
        <v>200</v>
      </c>
      <c r="K32" s="31">
        <v>200</v>
      </c>
      <c r="L32" s="31">
        <v>200</v>
      </c>
      <c r="M32" s="31">
        <v>200</v>
      </c>
      <c r="N32" s="31">
        <v>200</v>
      </c>
      <c r="O32" s="31">
        <v>200</v>
      </c>
    </row>
    <row r="33" spans="1:15" x14ac:dyDescent="0.25">
      <c r="A33" s="16"/>
      <c r="B33" s="17" t="s">
        <v>44</v>
      </c>
      <c r="C33" s="23">
        <f t="shared" ref="C33:O33" si="1">SUM(C23:C32)</f>
        <v>118072</v>
      </c>
      <c r="D33" s="23">
        <f t="shared" si="1"/>
        <v>7281</v>
      </c>
      <c r="E33" s="23">
        <f t="shared" si="1"/>
        <v>7781</v>
      </c>
      <c r="F33" s="23">
        <f t="shared" si="1"/>
        <v>8781</v>
      </c>
      <c r="G33" s="23">
        <f t="shared" si="1"/>
        <v>10781</v>
      </c>
      <c r="H33" s="23">
        <f t="shared" si="1"/>
        <v>8781</v>
      </c>
      <c r="I33" s="23">
        <f t="shared" si="1"/>
        <v>8781</v>
      </c>
      <c r="J33" s="23">
        <f t="shared" si="1"/>
        <v>11781</v>
      </c>
      <c r="K33" s="23">
        <f t="shared" si="1"/>
        <v>15081</v>
      </c>
      <c r="L33" s="23">
        <f t="shared" si="1"/>
        <v>9781</v>
      </c>
      <c r="M33" s="23">
        <f t="shared" si="1"/>
        <v>7781</v>
      </c>
      <c r="N33" s="23">
        <f t="shared" si="1"/>
        <v>11681</v>
      </c>
      <c r="O33" s="23">
        <f t="shared" si="1"/>
        <v>9781</v>
      </c>
    </row>
    <row r="34" spans="1:15" x14ac:dyDescent="0.25">
      <c r="A34" s="1"/>
      <c r="B34" s="1"/>
      <c r="C34" s="13"/>
      <c r="D34" s="1"/>
      <c r="E34" s="1"/>
      <c r="F34" s="1"/>
      <c r="G34" s="1"/>
      <c r="H34" s="1"/>
      <c r="I34" s="1"/>
      <c r="J34" s="1"/>
      <c r="K34" s="1"/>
      <c r="L34" s="1"/>
    </row>
    <row r="35" spans="1:15" x14ac:dyDescent="0.25">
      <c r="A35" s="1"/>
      <c r="B35" s="1"/>
      <c r="C35" s="13"/>
      <c r="D35" s="1"/>
      <c r="E35" s="1"/>
      <c r="F35" s="1"/>
      <c r="G35" s="1"/>
      <c r="H35" s="1"/>
      <c r="I35" s="1"/>
      <c r="J35" s="1"/>
      <c r="K35" s="1"/>
      <c r="L35" s="1"/>
    </row>
    <row r="36" spans="1:15" x14ac:dyDescent="0.25">
      <c r="A36" s="25" t="s">
        <v>1</v>
      </c>
      <c r="B36" s="26" t="s">
        <v>2</v>
      </c>
      <c r="C36" s="26" t="s">
        <v>43</v>
      </c>
      <c r="D36" s="26" t="s">
        <v>4</v>
      </c>
      <c r="E36" s="26" t="s">
        <v>5</v>
      </c>
      <c r="F36" s="26" t="s">
        <v>6</v>
      </c>
      <c r="G36" s="26" t="s">
        <v>7</v>
      </c>
      <c r="H36" s="26" t="s">
        <v>8</v>
      </c>
      <c r="I36" s="26" t="s">
        <v>9</v>
      </c>
      <c r="J36" s="26" t="s">
        <v>10</v>
      </c>
      <c r="K36" s="26" t="s">
        <v>11</v>
      </c>
      <c r="L36" s="26" t="s">
        <v>12</v>
      </c>
      <c r="M36" s="26" t="s">
        <v>13</v>
      </c>
      <c r="N36" s="26" t="s">
        <v>14</v>
      </c>
      <c r="O36" s="3" t="s">
        <v>15</v>
      </c>
    </row>
    <row r="37" spans="1:15" x14ac:dyDescent="0.25">
      <c r="A37" s="25">
        <v>50000</v>
      </c>
      <c r="B37" s="26" t="s">
        <v>16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 x14ac:dyDescent="0.25">
      <c r="A38" s="32">
        <v>51101</v>
      </c>
      <c r="B38" s="20" t="s">
        <v>17</v>
      </c>
      <c r="C38" s="31">
        <v>5084</v>
      </c>
      <c r="D38" s="31">
        <v>0</v>
      </c>
      <c r="E38" s="31">
        <v>0</v>
      </c>
      <c r="F38" s="31">
        <v>2084</v>
      </c>
      <c r="G38" s="31">
        <v>0</v>
      </c>
      <c r="H38" s="31">
        <v>0</v>
      </c>
      <c r="I38" s="31">
        <v>0</v>
      </c>
      <c r="J38" s="31">
        <v>2000</v>
      </c>
      <c r="K38" s="31">
        <v>0</v>
      </c>
      <c r="L38" s="31">
        <v>0</v>
      </c>
      <c r="M38" s="31">
        <v>0</v>
      </c>
      <c r="N38" s="31">
        <v>1000</v>
      </c>
      <c r="O38" s="31">
        <v>0</v>
      </c>
    </row>
    <row r="39" spans="1:15" x14ac:dyDescent="0.25">
      <c r="A39" s="32">
        <v>51501</v>
      </c>
      <c r="B39" s="20" t="s">
        <v>26</v>
      </c>
      <c r="C39" s="31">
        <v>94292</v>
      </c>
      <c r="D39" s="31">
        <v>0</v>
      </c>
      <c r="E39" s="31">
        <v>0</v>
      </c>
      <c r="F39" s="31">
        <v>0</v>
      </c>
      <c r="G39" s="31">
        <v>0</v>
      </c>
      <c r="H39" s="31">
        <v>46752</v>
      </c>
      <c r="I39" s="31">
        <v>0</v>
      </c>
      <c r="J39" s="31">
        <v>0</v>
      </c>
      <c r="K39" s="31">
        <v>17540</v>
      </c>
      <c r="L39" s="31">
        <v>30000</v>
      </c>
      <c r="M39" s="31">
        <v>0</v>
      </c>
      <c r="N39" s="31">
        <v>0</v>
      </c>
      <c r="O39" s="31">
        <v>0</v>
      </c>
    </row>
    <row r="40" spans="1:15" x14ac:dyDescent="0.25">
      <c r="A40" s="32">
        <v>52101</v>
      </c>
      <c r="B40" s="20" t="s">
        <v>25</v>
      </c>
      <c r="C40" s="31">
        <v>4800</v>
      </c>
      <c r="D40" s="31">
        <v>0</v>
      </c>
      <c r="E40" s="31">
        <v>0</v>
      </c>
      <c r="F40" s="31">
        <v>1800</v>
      </c>
      <c r="G40" s="31">
        <v>0</v>
      </c>
      <c r="H40" s="31">
        <v>0</v>
      </c>
      <c r="I40" s="31">
        <v>1000</v>
      </c>
      <c r="J40" s="31">
        <v>0</v>
      </c>
      <c r="K40" s="31">
        <v>0</v>
      </c>
      <c r="L40" s="31">
        <v>1000</v>
      </c>
      <c r="M40" s="31">
        <v>0</v>
      </c>
      <c r="N40" s="31">
        <v>0</v>
      </c>
      <c r="O40" s="31">
        <v>1000</v>
      </c>
    </row>
    <row r="41" spans="1:15" x14ac:dyDescent="0.25">
      <c r="A41" s="32">
        <v>59701</v>
      </c>
      <c r="B41" s="20" t="s">
        <v>24</v>
      </c>
      <c r="C41" s="31">
        <v>27000</v>
      </c>
      <c r="D41" s="31">
        <v>0</v>
      </c>
      <c r="E41" s="31">
        <v>0</v>
      </c>
      <c r="F41" s="31">
        <v>0</v>
      </c>
      <c r="G41" s="31">
        <v>0</v>
      </c>
      <c r="H41" s="31">
        <v>7000</v>
      </c>
      <c r="I41" s="31">
        <v>0</v>
      </c>
      <c r="J41" s="31">
        <v>10000</v>
      </c>
      <c r="K41" s="31">
        <v>0</v>
      </c>
      <c r="L41" s="31">
        <v>10000</v>
      </c>
      <c r="M41" s="31">
        <v>0</v>
      </c>
      <c r="N41" s="31">
        <v>0</v>
      </c>
      <c r="O41" s="31">
        <v>0</v>
      </c>
    </row>
    <row r="42" spans="1:15" x14ac:dyDescent="0.25">
      <c r="A42" s="27"/>
      <c r="B42" s="19" t="s">
        <v>44</v>
      </c>
      <c r="C42" s="23">
        <f t="shared" ref="C42:O42" si="2">SUM(C38:C41)</f>
        <v>131176</v>
      </c>
      <c r="D42" s="23">
        <f t="shared" si="2"/>
        <v>0</v>
      </c>
      <c r="E42" s="23">
        <f t="shared" si="2"/>
        <v>0</v>
      </c>
      <c r="F42" s="23">
        <f t="shared" si="2"/>
        <v>3884</v>
      </c>
      <c r="G42" s="23">
        <f t="shared" si="2"/>
        <v>0</v>
      </c>
      <c r="H42" s="23">
        <f t="shared" si="2"/>
        <v>53752</v>
      </c>
      <c r="I42" s="23">
        <f t="shared" si="2"/>
        <v>1000</v>
      </c>
      <c r="J42" s="23">
        <f t="shared" si="2"/>
        <v>12000</v>
      </c>
      <c r="K42" s="23">
        <f t="shared" si="2"/>
        <v>17540</v>
      </c>
      <c r="L42" s="23">
        <f t="shared" si="2"/>
        <v>41000</v>
      </c>
      <c r="M42" s="23">
        <f t="shared" si="2"/>
        <v>0</v>
      </c>
      <c r="N42" s="23">
        <f t="shared" si="2"/>
        <v>1000</v>
      </c>
      <c r="O42" s="23">
        <f t="shared" si="2"/>
        <v>1000</v>
      </c>
    </row>
    <row r="43" spans="1:15" x14ac:dyDescent="0.25">
      <c r="A43" s="1"/>
      <c r="B43" s="1"/>
      <c r="C43" s="13"/>
      <c r="D43" s="1"/>
      <c r="E43" s="1"/>
      <c r="F43" s="1"/>
      <c r="G43" s="1"/>
      <c r="H43" s="1"/>
      <c r="I43" s="1"/>
      <c r="J43" s="1"/>
      <c r="K43" s="1"/>
      <c r="L43" s="1"/>
    </row>
    <row r="44" spans="1:15" x14ac:dyDescent="0.25">
      <c r="A44" s="1"/>
      <c r="B44" s="1"/>
      <c r="C44" s="13"/>
      <c r="D44" s="1"/>
      <c r="E44" s="1"/>
      <c r="F44" s="1"/>
      <c r="G44" s="1"/>
      <c r="H44" s="1"/>
      <c r="I44" s="1"/>
      <c r="J44" s="1"/>
      <c r="K44" s="1"/>
      <c r="L44" s="1"/>
    </row>
    <row r="45" spans="1:15" x14ac:dyDescent="0.25">
      <c r="A45" s="1"/>
      <c r="B45" s="1"/>
      <c r="C45" s="13"/>
      <c r="D45" s="1"/>
      <c r="E45" s="1"/>
      <c r="F45" s="1"/>
      <c r="G45" s="1"/>
      <c r="H45" s="1"/>
      <c r="I45" s="1"/>
      <c r="J45" s="1"/>
      <c r="K45" s="1"/>
      <c r="L45" s="1"/>
    </row>
    <row r="46" spans="1:15" x14ac:dyDescent="0.25">
      <c r="A46" s="1"/>
      <c r="B46" s="1"/>
      <c r="C46" s="13"/>
      <c r="D46" s="1"/>
      <c r="E46" s="1"/>
      <c r="F46" s="1"/>
      <c r="G46" s="1"/>
      <c r="H46" s="1"/>
      <c r="I46" s="1"/>
      <c r="J46" s="1"/>
      <c r="K46" s="1"/>
      <c r="L46" s="1"/>
    </row>
    <row r="47" spans="1:15" x14ac:dyDescent="0.25">
      <c r="A47" s="1"/>
      <c r="B47" s="1"/>
      <c r="C47" s="13"/>
      <c r="D47" s="1"/>
      <c r="E47" s="1"/>
      <c r="F47" s="1"/>
      <c r="G47" s="1"/>
      <c r="H47" s="1"/>
      <c r="I47" s="1"/>
      <c r="J47" s="1"/>
      <c r="K47" s="1"/>
      <c r="L47" s="1"/>
    </row>
    <row r="48" spans="1:15" x14ac:dyDescent="0.25">
      <c r="A48" s="1"/>
      <c r="B48" s="1"/>
      <c r="C48" s="13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5">
      <c r="A49" s="1"/>
      <c r="B49" s="1"/>
      <c r="C49" s="13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5">
      <c r="A50" s="1"/>
      <c r="B50" s="1"/>
      <c r="C50" s="13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1"/>
      <c r="B51" s="1"/>
      <c r="C51" s="13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A52" s="1"/>
      <c r="B52" s="1"/>
      <c r="C52" s="13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3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3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A55" s="1"/>
      <c r="B55" s="1"/>
      <c r="C55" s="13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1"/>
      <c r="B56" s="1"/>
      <c r="C56" s="13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1"/>
      <c r="B57" s="1"/>
      <c r="C57" s="13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A58" s="1"/>
      <c r="B58" s="1"/>
      <c r="C58" s="13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A59" s="1"/>
      <c r="B59" s="1"/>
      <c r="C59" s="13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1"/>
      <c r="B60" s="1"/>
      <c r="C60" s="13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A61" s="1"/>
      <c r="B61" s="1"/>
      <c r="C61" s="13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A62" s="1"/>
      <c r="B62" s="1"/>
      <c r="C62" s="13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A63" s="1"/>
      <c r="B63" s="1"/>
      <c r="C63" s="13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A64" s="1"/>
      <c r="B64" s="1"/>
      <c r="C64" s="13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5">
      <c r="A65" s="1"/>
      <c r="B65" s="1"/>
      <c r="C65" s="13"/>
      <c r="D65" s="1"/>
      <c r="E65" s="1"/>
      <c r="F65" s="1"/>
      <c r="G65" s="1"/>
      <c r="H65" s="1"/>
      <c r="I65" s="1"/>
      <c r="J65" s="1"/>
      <c r="K65" s="1"/>
      <c r="L65" s="1"/>
    </row>
    <row r="66" spans="1:12" x14ac:dyDescent="0.25">
      <c r="A66" s="1"/>
      <c r="B66" s="1"/>
      <c r="C66" s="13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5">
      <c r="A67" s="1"/>
      <c r="B67" s="1"/>
      <c r="C67" s="13"/>
      <c r="D67" s="1"/>
      <c r="E67" s="1"/>
      <c r="F67" s="1"/>
      <c r="G67" s="1"/>
      <c r="H67" s="1"/>
      <c r="I67" s="1"/>
      <c r="J67" s="1"/>
      <c r="K67" s="1"/>
      <c r="L67" s="1"/>
    </row>
    <row r="68" spans="1:12" x14ac:dyDescent="0.25">
      <c r="A68" s="1"/>
      <c r="B68" s="1"/>
      <c r="C68" s="13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5">
      <c r="A69" s="1"/>
      <c r="B69" s="1"/>
      <c r="C69" s="13"/>
      <c r="D69" s="1"/>
      <c r="E69" s="1"/>
      <c r="F69" s="1"/>
      <c r="G69" s="1"/>
      <c r="H69" s="1"/>
      <c r="I69" s="1"/>
      <c r="J69" s="1"/>
      <c r="K69" s="1"/>
      <c r="L69" s="1"/>
    </row>
    <row r="70" spans="1:12" x14ac:dyDescent="0.25">
      <c r="A70" s="1"/>
      <c r="B70" s="1"/>
      <c r="C70" s="13"/>
      <c r="D70" s="1"/>
      <c r="E70" s="1"/>
      <c r="F70" s="1"/>
      <c r="G70" s="1"/>
      <c r="H70" s="1"/>
      <c r="I70" s="1"/>
      <c r="J70" s="1"/>
      <c r="K70" s="1"/>
      <c r="L70" s="1"/>
    </row>
    <row r="71" spans="1:12" x14ac:dyDescent="0.25">
      <c r="A71" s="1"/>
      <c r="B71" s="1"/>
      <c r="C71" s="13"/>
      <c r="D71" s="1"/>
      <c r="E71" s="1"/>
      <c r="F71" s="1"/>
      <c r="G71" s="1"/>
      <c r="H71" s="1"/>
      <c r="I71" s="1"/>
      <c r="J71" s="1"/>
      <c r="K71" s="1"/>
      <c r="L71" s="1"/>
    </row>
    <row r="72" spans="1:12" x14ac:dyDescent="0.25">
      <c r="A72" s="1"/>
      <c r="B72" s="1"/>
      <c r="C72" s="13"/>
      <c r="D72" s="1"/>
      <c r="E72" s="1"/>
      <c r="F72" s="1"/>
      <c r="G72" s="1"/>
      <c r="H72" s="1"/>
      <c r="I72" s="1"/>
      <c r="J72" s="1"/>
      <c r="K72" s="1"/>
      <c r="L72" s="1"/>
    </row>
    <row r="73" spans="1:12" x14ac:dyDescent="0.25">
      <c r="A73" s="1"/>
      <c r="B73" s="1"/>
      <c r="C73" s="13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5">
      <c r="A74" s="1"/>
      <c r="B74" s="1"/>
      <c r="C74" s="13"/>
      <c r="D74" s="1"/>
      <c r="E74" s="1"/>
      <c r="F74" s="1"/>
      <c r="G74" s="1"/>
      <c r="H74" s="1"/>
      <c r="I74" s="1"/>
      <c r="J74" s="1"/>
      <c r="K74" s="1"/>
      <c r="L74" s="1"/>
    </row>
    <row r="75" spans="1:12" x14ac:dyDescent="0.25">
      <c r="A75" s="1"/>
      <c r="B75" s="1"/>
      <c r="C75" s="13"/>
      <c r="D75" s="1"/>
      <c r="E75" s="1"/>
      <c r="F75" s="1"/>
      <c r="G75" s="1"/>
      <c r="H75" s="1"/>
      <c r="I75" s="1"/>
      <c r="J75" s="1"/>
      <c r="K75" s="1"/>
      <c r="L75" s="1"/>
    </row>
    <row r="76" spans="1:12" x14ac:dyDescent="0.25">
      <c r="A76" s="1"/>
      <c r="B76" s="1"/>
      <c r="C76" s="13"/>
      <c r="D76" s="1"/>
      <c r="E76" s="1"/>
      <c r="F76" s="1"/>
      <c r="G76" s="1"/>
      <c r="H76" s="1"/>
      <c r="I76" s="1"/>
      <c r="J76" s="1"/>
      <c r="K76" s="1"/>
      <c r="L76" s="1"/>
    </row>
    <row r="77" spans="1:12" x14ac:dyDescent="0.25">
      <c r="A77" s="1"/>
      <c r="B77" s="1"/>
      <c r="C77" s="13"/>
      <c r="D77" s="1"/>
      <c r="E77" s="1"/>
      <c r="F77" s="1"/>
      <c r="G77" s="1"/>
      <c r="H77" s="1"/>
      <c r="I77" s="1"/>
      <c r="J77" s="1"/>
      <c r="K77" s="1"/>
      <c r="L77" s="1"/>
    </row>
    <row r="78" spans="1:12" x14ac:dyDescent="0.25">
      <c r="A78" s="1"/>
      <c r="B78" s="1"/>
      <c r="C78" s="13"/>
      <c r="D78" s="1"/>
      <c r="E78" s="1"/>
      <c r="F78" s="1"/>
      <c r="G78" s="1"/>
      <c r="H78" s="1"/>
      <c r="I78" s="1"/>
      <c r="J78" s="1"/>
      <c r="K78" s="1"/>
      <c r="L78" s="1"/>
    </row>
    <row r="79" spans="1:12" x14ac:dyDescent="0.25">
      <c r="A79" s="1"/>
      <c r="B79" s="1"/>
      <c r="C79" s="13"/>
      <c r="D79" s="1"/>
      <c r="E79" s="1"/>
      <c r="F79" s="1"/>
      <c r="G79" s="1"/>
      <c r="H79" s="1"/>
      <c r="I79" s="1"/>
      <c r="J79" s="1"/>
      <c r="K79" s="1"/>
      <c r="L79" s="1"/>
    </row>
    <row r="80" spans="1:12" x14ac:dyDescent="0.25">
      <c r="A80" s="1"/>
      <c r="B80" s="1"/>
      <c r="C80" s="13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5">
      <c r="A81" s="1"/>
      <c r="B81" s="1"/>
      <c r="C81" s="13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25">
      <c r="A82" s="1"/>
      <c r="B82" s="1"/>
      <c r="C82" s="13"/>
      <c r="D82" s="1"/>
      <c r="E82" s="1"/>
      <c r="F82" s="1"/>
      <c r="G82" s="1"/>
      <c r="H82" s="1"/>
      <c r="I82" s="1"/>
      <c r="J82" s="1"/>
      <c r="K82" s="1"/>
      <c r="L82" s="1"/>
    </row>
    <row r="83" spans="1:12" x14ac:dyDescent="0.25">
      <c r="A83" s="1"/>
      <c r="B83" s="1"/>
      <c r="C83" s="13"/>
      <c r="D83" s="1"/>
      <c r="E83" s="1"/>
      <c r="F83" s="1"/>
      <c r="G83" s="1"/>
      <c r="H83" s="1"/>
      <c r="I83" s="1"/>
      <c r="J83" s="1"/>
      <c r="K83" s="1"/>
      <c r="L83" s="1"/>
    </row>
    <row r="84" spans="1:12" x14ac:dyDescent="0.25">
      <c r="A84" s="1"/>
      <c r="B84" s="1"/>
      <c r="C84" s="13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25">
      <c r="A85" s="1"/>
      <c r="B85" s="1"/>
      <c r="C85" s="13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5">
      <c r="A86" s="1"/>
      <c r="B86" s="1"/>
      <c r="C86" s="13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25">
      <c r="A87" s="1"/>
      <c r="B87" s="1"/>
      <c r="C87" s="13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25">
      <c r="A88" s="1"/>
      <c r="B88" s="1"/>
      <c r="C88" s="13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25">
      <c r="A89" s="1"/>
      <c r="B89" s="1"/>
      <c r="C89" s="13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25">
      <c r="A90" s="1"/>
      <c r="B90" s="1"/>
      <c r="C90" s="13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25">
      <c r="A91" s="1"/>
      <c r="B91" s="1"/>
      <c r="C91" s="13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1"/>
      <c r="B92" s="1"/>
      <c r="C92" s="13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25">
      <c r="A93" s="1"/>
      <c r="B93" s="1"/>
      <c r="C93" s="13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25">
      <c r="A94" s="1"/>
      <c r="B94" s="1"/>
      <c r="C94" s="13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5">
      <c r="A95" s="1"/>
      <c r="B95" s="1"/>
      <c r="C95" s="13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5">
      <c r="A96" s="1"/>
      <c r="B96" s="1"/>
      <c r="C96" s="13"/>
      <c r="D96" s="1"/>
      <c r="E96" s="1"/>
      <c r="F96" s="1"/>
      <c r="G96" s="1"/>
      <c r="H96" s="1"/>
      <c r="I96" s="1"/>
      <c r="J96" s="1"/>
      <c r="K96" s="1"/>
      <c r="L96" s="1"/>
    </row>
  </sheetData>
  <mergeCells count="7">
    <mergeCell ref="A2:C3"/>
    <mergeCell ref="E2:O2"/>
    <mergeCell ref="E3:O3"/>
    <mergeCell ref="A4:B4"/>
    <mergeCell ref="A5:B5"/>
    <mergeCell ref="C4:O4"/>
    <mergeCell ref="C5:O5"/>
  </mergeCells>
  <printOptions horizontalCentered="1" verticalCentered="1"/>
  <pageMargins left="0" right="0" top="0" bottom="0" header="0" footer="0"/>
  <pageSetup paperSize="4636" scale="58" fitToHeight="0" orientation="landscape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PROGRAMA ANUAL DE ADQ. 2025</vt:lpstr>
      <vt:lpstr>'PROGRAMA ANUAL DE ADQ. 2025'!Área_de_impresión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Margarita Farías</cp:lastModifiedBy>
  <cp:lastPrinted>2025-03-11T18:58:11Z</cp:lastPrinted>
  <dcterms:created xsi:type="dcterms:W3CDTF">2017-01-21T09:19:48Z</dcterms:created>
  <dcterms:modified xsi:type="dcterms:W3CDTF">2025-03-12T16:58:34Z</dcterms:modified>
</cp:coreProperties>
</file>