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.P LOURDES\Desktop\"/>
    </mc:Choice>
  </mc:AlternateContent>
  <xr:revisionPtr revIDLastSave="0" documentId="8_{6C8113DD-06FA-454C-9E6F-773E4B43163C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CAPITULO 20000" sheetId="1" r:id="rId1"/>
    <sheet name="CAPITULO 30000" sheetId="2" r:id="rId2"/>
    <sheet name="Art. 16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2" l="1"/>
  <c r="P10" i="2" l="1"/>
  <c r="P11" i="2"/>
  <c r="P9" i="2"/>
  <c r="P10" i="1" l="1"/>
  <c r="P11" i="1"/>
  <c r="P12" i="1"/>
  <c r="P13" i="1"/>
  <c r="P14" i="1"/>
  <c r="P15" i="1"/>
  <c r="P9" i="1"/>
</calcChain>
</file>

<file path=xl/sharedStrings.xml><?xml version="1.0" encoding="utf-8"?>
<sst xmlns="http://schemas.openxmlformats.org/spreadsheetml/2006/main" count="100" uniqueCount="68">
  <si>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</si>
  <si>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</si>
  <si>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</si>
  <si>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</si>
  <si>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</si>
  <si>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</si>
  <si>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</si>
  <si>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</si>
  <si>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</si>
  <si>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</si>
  <si>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</si>
  <si>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</si>
  <si>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</si>
  <si>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</si>
  <si>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</si>
  <si>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</si>
  <si>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</si>
  <si>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 xml:space="preserve"> </t>
  </si>
  <si>
    <t>CLAVE DE DEPENDENCIA:</t>
  </si>
  <si>
    <t>DEPENDENCIA: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</si>
  <si>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</si>
  <si>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</si>
  <si>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</si>
  <si>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</si>
  <si>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</si>
  <si>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DIRECCIÓN GENERAL DE LA POLICÍA AUXILIAR DEL ESTADO</t>
  </si>
  <si>
    <t>Materiales y accesorios menores de equipo de cómputo</t>
  </si>
  <si>
    <t>Materiales sanitario y de limpieza</t>
  </si>
  <si>
    <t>Gastos menores de alimentos</t>
  </si>
  <si>
    <t>Material eléctrico y electrónico</t>
  </si>
  <si>
    <t>Otros materiales y artículos de construcción y reparación</t>
  </si>
  <si>
    <t>Arrendamiento de muebles y equipo de oficina</t>
  </si>
  <si>
    <t xml:space="preserve">PROGRAMA ANUAL DE ADQUISICIONES ARRENDAMIENTOS                                                                                                                                            Y SERVICIOS DEL SECTOR PÚBLICO DEL ESTADO DE COLIMA      </t>
  </si>
  <si>
    <t>100601</t>
  </si>
  <si>
    <t xml:space="preserve">PROGRAMA ANUAL DE ADQUISICIONES ARRENDAMIENTOS Y SERVICIOS DEL SECTOR PÚBLICO DEL ESTADO DE COLIMA   </t>
  </si>
  <si>
    <t>Ley de Adquisiciones, Arrendamientos y Servicios del Sector Público del Estado de Colima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</si>
  <si>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</si>
  <si>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</si>
  <si>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</si>
  <si>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</si>
  <si>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</si>
  <si>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</si>
  <si>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</si>
  <si>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</si>
  <si>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</si>
  <si>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</si>
  <si>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</si>
  <si>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</si>
  <si>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</si>
  <si>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020101001</t>
  </si>
  <si>
    <t>020104001</t>
  </si>
  <si>
    <t>020106001</t>
  </si>
  <si>
    <t>020201006</t>
  </si>
  <si>
    <t>020406001</t>
  </si>
  <si>
    <t>020409001</t>
  </si>
  <si>
    <t>030203001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</si>
  <si>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</si>
  <si>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CALIDAD Y PROFESIONALISMO EN LA PRESTACIÓN DE SERVICIOS DE SEGURIDAD CUSTODIA TRASLADO DE VALORES PROTECCIÓN Y VIGILANCIA DE PERSONAS FÍSICAS Y MORALES PÚBLICAS Y PRIVADAS.</t>
  </si>
  <si>
    <t>030502002</t>
  </si>
  <si>
    <t>030502003</t>
  </si>
  <si>
    <t>Reparación de mobiliario y equipo de administración, educacional y recreativo</t>
  </si>
  <si>
    <t>Mantenimiento de mobiliario y equipo de administración, educacional y recreativo</t>
  </si>
  <si>
    <t xml:space="preserve"> EJERCICIO FISCAL 2025</t>
  </si>
  <si>
    <t>020701002</t>
  </si>
  <si>
    <t>Vestuario y uniformes oficiales</t>
  </si>
  <si>
    <t>030502001</t>
  </si>
  <si>
    <t>Instalación, reparación y mantenimiento de mobiliario y equipo</t>
  </si>
  <si>
    <t>EJERCICIO FISCAL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</si>
</sst>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6"/>
      <color rgb="FFC00000"/>
      <name val="Tw Cen MT"/>
      <family val="2"/>
    </font>
    <font>
      <b/>
      <sz val="11"/>
      <name val="Tw Cen MT"/>
      <family val="2"/>
    </font>
    <font>
      <b/>
      <sz val="18"/>
      <name val="Tw Cen MT"/>
      <family val="2"/>
    </font>
    <font>
      <sz val="22"/>
      <color theme="1"/>
      <name val="Tw Cen MT"/>
      <family val="2"/>
    </font>
    <font>
      <b/>
      <sz val="22"/>
      <color theme="1"/>
      <name val="Tw Cen MT"/>
      <family val="2"/>
    </font>
    <font>
      <b/>
      <sz val="22"/>
      <color rgb="FFC00000"/>
      <name val="Tw Cen MT"/>
      <family val="2"/>
    </font>
    <font>
      <b/>
      <sz val="20"/>
      <color theme="1"/>
      <name val="Tw Cen MT"/>
      <family val="2"/>
    </font>
    <font>
      <b/>
      <sz val="14"/>
      <color theme="1"/>
      <name val="Tw Cen MT"/>
      <family val="2"/>
    </font>
    <font>
      <b/>
      <sz val="12"/>
      <color rgb="FFC00000"/>
      <name val="Tw Cen MT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101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8" fillId="0" borderId="7" xfId="0" applyFont="1" applyBorder="1"/>
    <xf numFmtId="0" fontId="14" fillId="3" borderId="32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44" fontId="1" fillId="0" borderId="1" xfId="1" applyFont="1" applyBorder="1" applyAlignment="1">
      <alignment wrapText="1"/>
    </xf>
    <xf numFmtId="44" fontId="8" fillId="0" borderId="7" xfId="1" applyFont="1" applyBorder="1"/>
    <xf numFmtId="44" fontId="1" fillId="0" borderId="8" xfId="1" applyFont="1" applyBorder="1" applyAlignment="1">
      <alignment wrapText="1"/>
    </xf>
    <xf numFmtId="44" fontId="2" fillId="0" borderId="1" xfId="1" applyFont="1" applyBorder="1" applyAlignment="1">
      <alignment horizontal="center" wrapText="1"/>
    </xf>
    <xf numFmtId="44" fontId="1" fillId="0" borderId="7" xfId="1" applyFont="1" applyBorder="1"/>
    <xf numFmtId="44" fontId="1" fillId="0" borderId="27" xfId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wrapText="1"/>
    </xf>
    <xf numFmtId="49" fontId="9" fillId="0" borderId="18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7" fillId="0" borderId="5" xfId="0" applyFont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15" fillId="0" borderId="1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21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right" vertical="center" wrapText="1"/>
    </xf>
    <xf numFmtId="0" fontId="12" fillId="0" borderId="24" xfId="0" applyFont="1" applyBorder="1" applyAlignment="1">
      <alignment horizontal="right" vertical="center" wrapText="1"/>
    </xf>
    <xf numFmtId="49" fontId="12" fillId="0" borderId="24" xfId="0" applyNumberFormat="1" applyFont="1" applyBorder="1" applyAlignment="1">
      <alignment horizontal="center" vertical="center" wrapText="1"/>
    </xf>
    <xf numFmtId="49" fontId="12" fillId="0" borderId="25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15" fillId="0" borderId="33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47626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47626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E2F11817-CCC6-473C-B0C2-5477E95BD564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28574</xdr:colOff>
      <xdr:row>1</xdr:row>
      <xdr:rowOff>95250</xdr:rowOff>
    </xdr:from>
    <xdr:to>
      <xdr:col>3</xdr:col>
      <xdr:colOff>742950</xdr:colOff>
      <xdr:row>4</xdr:row>
      <xdr:rowOff>57150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A5B0EC0A-97AC-4AE0-A772-8989E2AE49E3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790" t="23115" r="72219" b="10092"/>
        <a:stretch/>
      </xdr:blipFill>
      <xdr:spPr bwMode="auto">
        <a:xfrm>
          <a:off x="142874" y="447675"/>
          <a:ext cx="2381251" cy="866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1"/>
  <sheetViews>
    <sheetView zoomScale="80" zoomScaleNormal="80" workbookViewId="0">
      <selection activeCell="D3" sqref="D3:P3"/>
    </sheetView>
  </sheetViews>
  <sheetFormatPr baseColWidth="10" defaultRowHeight="14.4" x14ac:dyDescent="0.3"/>
  <cols>
    <col min="1" max="1" width="3.88671875" customWidth="1"/>
    <col min="2" max="2" width="10.6640625" bestFit="1" customWidth="1"/>
    <col min="3" max="3" width="57" customWidth="1"/>
    <col min="4" max="7" width="12.109375" bestFit="1" customWidth="1"/>
    <col min="8" max="8" width="14.5546875" bestFit="1" customWidth="1"/>
    <col min="9" max="15" width="12.109375" bestFit="1" customWidth="1"/>
    <col min="16" max="16" width="13.88671875" bestFit="1" customWidth="1"/>
  </cols>
  <sheetData>
    <row r="1" spans="2:16" ht="52.5" customHeight="1" thickBot="1" x14ac:dyDescent="0.35"/>
    <row r="2" spans="2:16" ht="54" customHeight="1" x14ac:dyDescent="0.3">
      <c r="B2" s="30" t="s">
        <v>0</v>
      </c>
      <c r="C2" s="31"/>
      <c r="D2" s="44" t="s">
        <v>32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</row>
    <row r="3" spans="2:16" ht="39.75" customHeight="1" x14ac:dyDescent="0.3">
      <c r="B3" s="32"/>
      <c r="C3" s="33"/>
      <c r="D3" s="46" t="s">
        <v>62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7"/>
    </row>
    <row r="4" spans="2:16" ht="25.5" customHeight="1" x14ac:dyDescent="0.4">
      <c r="B4" s="53" t="s">
        <v>18</v>
      </c>
      <c r="C4" s="54"/>
      <c r="D4" s="48" t="s">
        <v>33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2:16" ht="29.25" customHeight="1" x14ac:dyDescent="0.4">
      <c r="B5" s="53" t="s">
        <v>19</v>
      </c>
      <c r="C5" s="54"/>
      <c r="D5" s="50" t="s">
        <v>25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2:16" ht="18.75" customHeight="1" x14ac:dyDescent="0.3">
      <c r="B6" s="24"/>
      <c r="C6" s="25"/>
      <c r="D6" s="25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1"/>
    </row>
    <row r="7" spans="2:16" ht="27" customHeight="1" x14ac:dyDescent="0.3">
      <c r="B7" s="20" t="s">
        <v>1</v>
      </c>
      <c r="C7" s="21" t="s">
        <v>2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2" t="s">
        <v>15</v>
      </c>
      <c r="P7" s="23" t="s">
        <v>16</v>
      </c>
    </row>
    <row r="8" spans="2:16" ht="29.25" customHeight="1" x14ac:dyDescent="0.3">
      <c r="B8" s="29">
        <v>20000</v>
      </c>
      <c r="C8" s="28" t="s">
        <v>21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3">
      <c r="B9" s="37" t="s">
        <v>49</v>
      </c>
      <c r="C9" s="11" t="s">
        <v>3</v>
      </c>
      <c r="D9" s="38">
        <v>3324</v>
      </c>
      <c r="E9" s="38">
        <v>3324</v>
      </c>
      <c r="F9" s="38">
        <v>3324</v>
      </c>
      <c r="G9" s="38">
        <v>3324</v>
      </c>
      <c r="H9" s="38">
        <v>3324</v>
      </c>
      <c r="I9" s="38">
        <v>3324</v>
      </c>
      <c r="J9" s="38">
        <v>3324</v>
      </c>
      <c r="K9" s="38">
        <v>3324</v>
      </c>
      <c r="L9" s="38">
        <v>3324</v>
      </c>
      <c r="M9" s="38">
        <v>3324</v>
      </c>
      <c r="N9" s="38">
        <v>3324</v>
      </c>
      <c r="O9" s="38">
        <v>3324</v>
      </c>
      <c r="P9" s="39">
        <f>SUM(D9:O9)</f>
        <v>39888</v>
      </c>
    </row>
    <row r="10" spans="2:16" x14ac:dyDescent="0.3">
      <c r="B10" s="37" t="s">
        <v>50</v>
      </c>
      <c r="C10" s="11" t="s">
        <v>26</v>
      </c>
      <c r="D10" s="38"/>
      <c r="E10" s="38">
        <v>1100</v>
      </c>
      <c r="F10" s="38"/>
      <c r="G10" s="38"/>
      <c r="H10" s="38">
        <v>1100</v>
      </c>
      <c r="I10" s="38"/>
      <c r="J10" s="38"/>
      <c r="K10" s="38">
        <v>1100</v>
      </c>
      <c r="L10" s="38"/>
      <c r="M10" s="38"/>
      <c r="N10" s="38">
        <v>1100</v>
      </c>
      <c r="O10" s="40"/>
      <c r="P10" s="39">
        <f t="shared" ref="P10:P15" si="0">SUM(D10:O10)</f>
        <v>4400</v>
      </c>
    </row>
    <row r="11" spans="2:16" x14ac:dyDescent="0.3">
      <c r="B11" s="37" t="s">
        <v>51</v>
      </c>
      <c r="C11" s="11" t="s">
        <v>27</v>
      </c>
      <c r="D11" s="38">
        <v>3311</v>
      </c>
      <c r="E11" s="38">
        <v>3311</v>
      </c>
      <c r="F11" s="38">
        <v>3311</v>
      </c>
      <c r="G11" s="38">
        <v>3311</v>
      </c>
      <c r="H11" s="38">
        <v>3311</v>
      </c>
      <c r="I11" s="38">
        <v>3311</v>
      </c>
      <c r="J11" s="38">
        <v>3311</v>
      </c>
      <c r="K11" s="38">
        <v>3311</v>
      </c>
      <c r="L11" s="38">
        <v>3311</v>
      </c>
      <c r="M11" s="38">
        <v>3311</v>
      </c>
      <c r="N11" s="38">
        <v>3311</v>
      </c>
      <c r="O11" s="38">
        <v>3311</v>
      </c>
      <c r="P11" s="39">
        <f t="shared" si="0"/>
        <v>39732</v>
      </c>
    </row>
    <row r="12" spans="2:16" x14ac:dyDescent="0.3">
      <c r="B12" s="37" t="s">
        <v>52</v>
      </c>
      <c r="C12" s="11" t="s">
        <v>28</v>
      </c>
      <c r="D12" s="38">
        <v>1650</v>
      </c>
      <c r="E12" s="38">
        <v>1650</v>
      </c>
      <c r="F12" s="38">
        <v>1650</v>
      </c>
      <c r="G12" s="38">
        <v>1650</v>
      </c>
      <c r="H12" s="38">
        <v>1650</v>
      </c>
      <c r="I12" s="38">
        <v>1650</v>
      </c>
      <c r="J12" s="38">
        <v>1650</v>
      </c>
      <c r="K12" s="38">
        <v>1650</v>
      </c>
      <c r="L12" s="38">
        <v>1650</v>
      </c>
      <c r="M12" s="38">
        <v>1650</v>
      </c>
      <c r="N12" s="38">
        <v>1650</v>
      </c>
      <c r="O12" s="38">
        <v>1650</v>
      </c>
      <c r="P12" s="39">
        <f t="shared" si="0"/>
        <v>19800</v>
      </c>
    </row>
    <row r="13" spans="2:16" x14ac:dyDescent="0.3">
      <c r="B13" s="37" t="s">
        <v>53</v>
      </c>
      <c r="C13" s="11" t="s">
        <v>29</v>
      </c>
      <c r="D13" s="38">
        <v>1320</v>
      </c>
      <c r="E13" s="38">
        <v>1320</v>
      </c>
      <c r="F13" s="38">
        <v>1320</v>
      </c>
      <c r="G13" s="38">
        <v>1320</v>
      </c>
      <c r="H13" s="38">
        <v>1320</v>
      </c>
      <c r="I13" s="38">
        <v>1320</v>
      </c>
      <c r="J13" s="38">
        <v>1320</v>
      </c>
      <c r="K13" s="38">
        <v>1320</v>
      </c>
      <c r="L13" s="38">
        <v>1320</v>
      </c>
      <c r="M13" s="38">
        <v>1320</v>
      </c>
      <c r="N13" s="38">
        <v>1320</v>
      </c>
      <c r="O13" s="38">
        <v>1320</v>
      </c>
      <c r="P13" s="39">
        <f t="shared" si="0"/>
        <v>15840</v>
      </c>
    </row>
    <row r="14" spans="2:16" x14ac:dyDescent="0.3">
      <c r="B14" s="37" t="s">
        <v>54</v>
      </c>
      <c r="C14" s="11" t="s">
        <v>30</v>
      </c>
      <c r="D14" s="38">
        <v>1100</v>
      </c>
      <c r="E14" s="38">
        <v>1100</v>
      </c>
      <c r="F14" s="38">
        <v>1100</v>
      </c>
      <c r="G14" s="38">
        <v>1100</v>
      </c>
      <c r="H14" s="38">
        <v>1100</v>
      </c>
      <c r="I14" s="38">
        <v>1100</v>
      </c>
      <c r="J14" s="38">
        <v>1100</v>
      </c>
      <c r="K14" s="38">
        <v>1100</v>
      </c>
      <c r="L14" s="38">
        <v>1100</v>
      </c>
      <c r="M14" s="38">
        <v>1100</v>
      </c>
      <c r="N14" s="38">
        <v>1100</v>
      </c>
      <c r="O14" s="38">
        <v>1100</v>
      </c>
      <c r="P14" s="39">
        <f t="shared" si="0"/>
        <v>13200</v>
      </c>
    </row>
    <row r="15" spans="2:16" x14ac:dyDescent="0.3">
      <c r="B15" s="37" t="s">
        <v>63</v>
      </c>
      <c r="C15" s="11" t="s">
        <v>64</v>
      </c>
      <c r="D15" s="38"/>
      <c r="E15" s="38"/>
      <c r="F15" s="38"/>
      <c r="G15" s="38"/>
      <c r="H15" s="38">
        <v>869279</v>
      </c>
      <c r="I15" s="38"/>
      <c r="J15" s="38"/>
      <c r="K15" s="38"/>
      <c r="L15" s="38"/>
      <c r="M15" s="38"/>
      <c r="N15" s="38"/>
      <c r="O15" s="38"/>
      <c r="P15" s="39">
        <f t="shared" si="0"/>
        <v>869279</v>
      </c>
    </row>
    <row r="16" spans="2:16" x14ac:dyDescent="0.3">
      <c r="B16" s="37"/>
      <c r="C16" s="11"/>
      <c r="D16" s="2"/>
      <c r="E16" s="2"/>
      <c r="F16" s="2"/>
      <c r="G16" s="38"/>
      <c r="H16" s="2"/>
      <c r="I16" s="2"/>
      <c r="J16" s="2"/>
      <c r="K16" s="2"/>
      <c r="L16" s="38"/>
      <c r="M16" s="2"/>
      <c r="N16" s="2"/>
      <c r="O16" s="2"/>
      <c r="P16" s="39"/>
    </row>
    <row r="17" spans="2:16" ht="21.75" customHeight="1" x14ac:dyDescent="0.3">
      <c r="B17" s="29"/>
      <c r="C17" s="2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4"/>
    </row>
    <row r="18" spans="2:16" x14ac:dyDescent="0.3">
      <c r="B18" s="10"/>
      <c r="C18" s="1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34"/>
    </row>
    <row r="19" spans="2:16" x14ac:dyDescent="0.3">
      <c r="B19" s="10"/>
      <c r="C19" s="11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34"/>
    </row>
    <row r="20" spans="2:16" x14ac:dyDescent="0.3">
      <c r="B20" s="10"/>
      <c r="C20" s="1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34"/>
    </row>
    <row r="21" spans="2:16" x14ac:dyDescent="0.3">
      <c r="B21" s="10"/>
      <c r="C21" s="11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34"/>
    </row>
    <row r="22" spans="2:16" x14ac:dyDescent="0.3">
      <c r="B22" s="10"/>
      <c r="C22" s="11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34"/>
    </row>
    <row r="23" spans="2:16" x14ac:dyDescent="0.3">
      <c r="B23" s="10"/>
      <c r="C23" s="1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34"/>
    </row>
    <row r="24" spans="2:16" x14ac:dyDescent="0.3">
      <c r="B24" s="10"/>
      <c r="C24" s="1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34"/>
    </row>
    <row r="25" spans="2:16" ht="24" customHeight="1" x14ac:dyDescent="0.3">
      <c r="B25" s="29"/>
      <c r="C25" s="28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/>
      <c r="P25" s="5"/>
    </row>
    <row r="26" spans="2:16" x14ac:dyDescent="0.3">
      <c r="B26" s="10"/>
      <c r="C26" s="1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/>
      <c r="P26" s="5"/>
    </row>
    <row r="27" spans="2:16" x14ac:dyDescent="0.3">
      <c r="B27" s="10"/>
      <c r="C27" s="1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/>
      <c r="P27" s="5"/>
    </row>
    <row r="28" spans="2:16" x14ac:dyDescent="0.3">
      <c r="B28" s="10"/>
      <c r="C28" s="1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/>
      <c r="P28" s="5"/>
    </row>
    <row r="29" spans="2:16" x14ac:dyDescent="0.3">
      <c r="B29" s="15"/>
      <c r="C29" s="16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9"/>
    </row>
    <row r="30" spans="2:16" x14ac:dyDescent="0.3">
      <c r="B30" s="15"/>
      <c r="C30" s="16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9"/>
    </row>
    <row r="31" spans="2:16" x14ac:dyDescent="0.3">
      <c r="B31" s="15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9"/>
    </row>
    <row r="32" spans="2:16" x14ac:dyDescent="0.3">
      <c r="B32" s="15"/>
      <c r="C32" s="16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19"/>
    </row>
    <row r="33" spans="2:16" x14ac:dyDescent="0.3"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19"/>
    </row>
    <row r="34" spans="2:16" x14ac:dyDescent="0.3">
      <c r="B34" s="15"/>
      <c r="C34" s="16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19"/>
    </row>
    <row r="35" spans="2:16" ht="15" thickBot="1" x14ac:dyDescent="0.35">
      <c r="B35" s="12" t="s">
        <v>17</v>
      </c>
      <c r="C35" s="13" t="s">
        <v>17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/>
      <c r="P35" s="8"/>
    </row>
    <row r="36" spans="2:16" ht="5.25" customHeight="1" x14ac:dyDescent="0.3">
      <c r="B36" s="14"/>
      <c r="C36" s="14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2:16" ht="114" customHeight="1" x14ac:dyDescent="0.5">
      <c r="C37" s="52" t="s">
        <v>24</v>
      </c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</row>
    <row r="38" spans="2:16" ht="7.5" customHeight="1" x14ac:dyDescent="0.3"/>
    <row r="39" spans="2:16" ht="25.8" x14ac:dyDescent="0.5">
      <c r="C39" s="27" t="s">
        <v>20</v>
      </c>
    </row>
    <row r="41" spans="2:16" ht="25.8" x14ac:dyDescent="0.5">
      <c r="C41" s="27" t="s">
        <v>22</v>
      </c>
    </row>
  </sheetData>
  <mergeCells count="7">
    <mergeCell ref="D2:P2"/>
    <mergeCell ref="D3:P3"/>
    <mergeCell ref="D4:P4"/>
    <mergeCell ref="D5:P5"/>
    <mergeCell ref="C37:P37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5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1E62B-358A-4CFB-A277-D393093A61F6}">
  <sheetPr>
    <pageSetUpPr fitToPage="1"/>
  </sheetPr>
  <dimension ref="B1:P41"/>
  <sheetViews>
    <sheetView zoomScale="80" zoomScaleNormal="80" workbookViewId="0">
      <selection activeCell="D4" sqref="D4:P4"/>
    </sheetView>
  </sheetViews>
  <sheetFormatPr baseColWidth="10" defaultRowHeight="14.4" x14ac:dyDescent="0.3"/>
  <cols>
    <col min="1" max="1" width="3.88671875" customWidth="1"/>
    <col min="2" max="2" width="10.6640625" bestFit="1" customWidth="1"/>
    <col min="3" max="3" width="57" customWidth="1"/>
    <col min="4" max="15" width="12.109375" bestFit="1" customWidth="1"/>
    <col min="16" max="16" width="12.6640625" bestFit="1" customWidth="1"/>
  </cols>
  <sheetData>
    <row r="1" spans="2:16" ht="52.5" customHeight="1" thickBot="1" x14ac:dyDescent="0.35"/>
    <row r="2" spans="2:16" ht="54" customHeight="1" x14ac:dyDescent="0.3">
      <c r="B2" s="30" t="s">
        <v>0</v>
      </c>
      <c r="C2" s="31"/>
      <c r="D2" s="44" t="s">
        <v>32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</row>
    <row r="3" spans="2:16" ht="39.75" customHeight="1" x14ac:dyDescent="0.3">
      <c r="B3" s="32"/>
      <c r="C3" s="33"/>
      <c r="D3" s="46" t="s">
        <v>62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7"/>
    </row>
    <row r="4" spans="2:16" ht="25.5" customHeight="1" x14ac:dyDescent="0.4">
      <c r="B4" s="53" t="s">
        <v>18</v>
      </c>
      <c r="C4" s="54"/>
      <c r="D4" s="48" t="s">
        <v>33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2:16" ht="29.25" customHeight="1" x14ac:dyDescent="0.4">
      <c r="B5" s="53" t="s">
        <v>19</v>
      </c>
      <c r="C5" s="54"/>
      <c r="D5" s="50" t="s">
        <v>25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2:16" ht="18.75" customHeight="1" x14ac:dyDescent="0.3">
      <c r="B6" s="24"/>
      <c r="C6" s="25"/>
      <c r="D6" s="25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1"/>
    </row>
    <row r="7" spans="2:16" ht="27" customHeight="1" x14ac:dyDescent="0.3">
      <c r="B7" s="20" t="s">
        <v>1</v>
      </c>
      <c r="C7" s="21" t="s">
        <v>2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2" t="s">
        <v>15</v>
      </c>
      <c r="P7" s="23" t="s">
        <v>16</v>
      </c>
    </row>
    <row r="8" spans="2:16" ht="29.25" customHeight="1" x14ac:dyDescent="0.3">
      <c r="B8" s="29">
        <v>30000</v>
      </c>
      <c r="C8" s="28" t="s">
        <v>23</v>
      </c>
      <c r="D8" s="38"/>
      <c r="E8" s="41"/>
      <c r="F8" s="41"/>
      <c r="G8" s="41"/>
      <c r="H8" s="41"/>
      <c r="I8" s="41"/>
      <c r="J8" s="41"/>
      <c r="K8" s="41"/>
      <c r="L8" s="41"/>
      <c r="M8" s="38"/>
      <c r="N8" s="38"/>
      <c r="O8" s="40"/>
      <c r="P8" s="42"/>
    </row>
    <row r="9" spans="2:16" x14ac:dyDescent="0.3">
      <c r="B9" s="37" t="s">
        <v>55</v>
      </c>
      <c r="C9" s="11" t="s">
        <v>31</v>
      </c>
      <c r="D9" s="38">
        <v>2700</v>
      </c>
      <c r="E9" s="38">
        <v>2700</v>
      </c>
      <c r="F9" s="38">
        <v>2700</v>
      </c>
      <c r="G9" s="38">
        <v>2700</v>
      </c>
      <c r="H9" s="38">
        <v>2700</v>
      </c>
      <c r="I9" s="38">
        <v>2700</v>
      </c>
      <c r="J9" s="38">
        <v>2700</v>
      </c>
      <c r="K9" s="38">
        <v>2700</v>
      </c>
      <c r="L9" s="38">
        <v>2700</v>
      </c>
      <c r="M9" s="38">
        <v>2700</v>
      </c>
      <c r="N9" s="38">
        <v>2700</v>
      </c>
      <c r="O9" s="38">
        <v>2700</v>
      </c>
      <c r="P9" s="39">
        <f>SUM(D9:O9)</f>
        <v>32400</v>
      </c>
    </row>
    <row r="10" spans="2:16" x14ac:dyDescent="0.3">
      <c r="B10" s="37" t="s">
        <v>65</v>
      </c>
      <c r="C10" s="11" t="s">
        <v>66</v>
      </c>
      <c r="D10" s="38"/>
      <c r="E10" s="38"/>
      <c r="F10" s="38"/>
      <c r="G10" s="38">
        <v>5000</v>
      </c>
      <c r="H10" s="38"/>
      <c r="I10" s="38"/>
      <c r="J10" s="38"/>
      <c r="K10" s="38"/>
      <c r="L10" s="38">
        <v>5000</v>
      </c>
      <c r="M10" s="38"/>
      <c r="N10" s="38"/>
      <c r="O10" s="40"/>
      <c r="P10" s="39">
        <f t="shared" ref="P10:P12" si="0">SUM(D10:O10)</f>
        <v>10000</v>
      </c>
    </row>
    <row r="11" spans="2:16" ht="26.4" x14ac:dyDescent="0.3">
      <c r="B11" s="37" t="s">
        <v>58</v>
      </c>
      <c r="C11" s="11" t="s">
        <v>60</v>
      </c>
      <c r="D11" s="38"/>
      <c r="E11" s="38"/>
      <c r="F11" s="38"/>
      <c r="G11" s="38"/>
      <c r="H11" s="38">
        <v>7000</v>
      </c>
      <c r="I11" s="38"/>
      <c r="J11" s="38"/>
      <c r="K11" s="38"/>
      <c r="L11" s="38"/>
      <c r="M11" s="38"/>
      <c r="N11" s="38"/>
      <c r="O11" s="38"/>
      <c r="P11" s="39">
        <f t="shared" si="0"/>
        <v>7000</v>
      </c>
    </row>
    <row r="12" spans="2:16" ht="26.4" x14ac:dyDescent="0.3">
      <c r="B12" s="37" t="s">
        <v>59</v>
      </c>
      <c r="C12" s="11" t="s">
        <v>61</v>
      </c>
      <c r="D12" s="38"/>
      <c r="E12" s="38"/>
      <c r="F12" s="38">
        <v>5550</v>
      </c>
      <c r="G12" s="38"/>
      <c r="H12" s="38"/>
      <c r="I12" s="38"/>
      <c r="J12" s="38"/>
      <c r="K12" s="38"/>
      <c r="L12" s="38"/>
      <c r="M12" s="38"/>
      <c r="N12" s="38"/>
      <c r="O12" s="38"/>
      <c r="P12" s="39">
        <f t="shared" si="0"/>
        <v>5550</v>
      </c>
    </row>
    <row r="13" spans="2:16" x14ac:dyDescent="0.3">
      <c r="B13" s="10"/>
      <c r="C13" s="1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34"/>
    </row>
    <row r="14" spans="2:16" x14ac:dyDescent="0.3">
      <c r="B14" s="10"/>
      <c r="C14" s="1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34"/>
    </row>
    <row r="15" spans="2:16" x14ac:dyDescent="0.3">
      <c r="B15" s="10"/>
      <c r="C15" s="11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4"/>
    </row>
    <row r="16" spans="2:16" x14ac:dyDescent="0.3">
      <c r="B16" s="10"/>
      <c r="C16" s="11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34"/>
    </row>
    <row r="17" spans="2:16" ht="21.75" customHeight="1" x14ac:dyDescent="0.3">
      <c r="B17" s="29"/>
      <c r="C17" s="2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4"/>
    </row>
    <row r="18" spans="2:16" x14ac:dyDescent="0.3">
      <c r="B18" s="10"/>
      <c r="C18" s="1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34"/>
    </row>
    <row r="19" spans="2:16" x14ac:dyDescent="0.3">
      <c r="B19" s="10"/>
      <c r="C19" s="11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34"/>
    </row>
    <row r="20" spans="2:16" x14ac:dyDescent="0.3">
      <c r="B20" s="10"/>
      <c r="C20" s="1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34"/>
    </row>
    <row r="21" spans="2:16" x14ac:dyDescent="0.3">
      <c r="B21" s="10"/>
      <c r="C21" s="11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34"/>
    </row>
    <row r="22" spans="2:16" x14ac:dyDescent="0.3">
      <c r="B22" s="10"/>
      <c r="C22" s="11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34"/>
    </row>
    <row r="23" spans="2:16" x14ac:dyDescent="0.3">
      <c r="B23" s="10"/>
      <c r="C23" s="1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34"/>
    </row>
    <row r="24" spans="2:16" x14ac:dyDescent="0.3">
      <c r="B24" s="10"/>
      <c r="C24" s="1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34"/>
    </row>
    <row r="25" spans="2:16" ht="24" customHeight="1" x14ac:dyDescent="0.3">
      <c r="B25" s="29"/>
      <c r="C25" s="28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/>
      <c r="P25" s="5"/>
    </row>
    <row r="26" spans="2:16" x14ac:dyDescent="0.3">
      <c r="B26" s="10"/>
      <c r="C26" s="1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/>
      <c r="P26" s="5"/>
    </row>
    <row r="27" spans="2:16" x14ac:dyDescent="0.3">
      <c r="B27" s="10"/>
      <c r="C27" s="1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/>
      <c r="P27" s="5"/>
    </row>
    <row r="28" spans="2:16" x14ac:dyDescent="0.3">
      <c r="B28" s="10"/>
      <c r="C28" s="1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/>
      <c r="P28" s="5"/>
    </row>
    <row r="29" spans="2:16" x14ac:dyDescent="0.3">
      <c r="B29" s="15"/>
      <c r="C29" s="16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9"/>
    </row>
    <row r="30" spans="2:16" x14ac:dyDescent="0.3">
      <c r="B30" s="15"/>
      <c r="C30" s="16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9"/>
    </row>
    <row r="31" spans="2:16" x14ac:dyDescent="0.3">
      <c r="B31" s="15"/>
      <c r="C31" s="1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9"/>
    </row>
    <row r="32" spans="2:16" x14ac:dyDescent="0.3">
      <c r="B32" s="15"/>
      <c r="C32" s="16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19"/>
    </row>
    <row r="33" spans="2:16" x14ac:dyDescent="0.3"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19"/>
    </row>
    <row r="34" spans="2:16" x14ac:dyDescent="0.3">
      <c r="B34" s="15"/>
      <c r="C34" s="16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19"/>
    </row>
    <row r="35" spans="2:16" ht="15" thickBot="1" x14ac:dyDescent="0.35">
      <c r="B35" s="12" t="s">
        <v>17</v>
      </c>
      <c r="C35" s="13" t="s">
        <v>17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/>
      <c r="P35" s="8"/>
    </row>
    <row r="36" spans="2:16" ht="5.25" customHeight="1" x14ac:dyDescent="0.3">
      <c r="B36" s="14"/>
      <c r="C36" s="14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2:16" ht="114" customHeight="1" x14ac:dyDescent="0.5">
      <c r="C37" s="52" t="s">
        <v>24</v>
      </c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</row>
    <row r="38" spans="2:16" ht="7.5" customHeight="1" x14ac:dyDescent="0.3"/>
    <row r="39" spans="2:16" ht="25.8" x14ac:dyDescent="0.5">
      <c r="C39" s="27" t="s">
        <v>20</v>
      </c>
    </row>
    <row r="41" spans="2:16" ht="25.8" x14ac:dyDescent="0.5">
      <c r="C41" s="27" t="s">
        <v>22</v>
      </c>
    </row>
  </sheetData>
  <mergeCells count="7">
    <mergeCell ref="C37:P37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5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718CA-6FD0-48D3-8147-29541BAA9513}">
  <sheetPr>
    <pageSetUpPr fitToPage="1"/>
  </sheetPr>
  <dimension ref="B1:R15"/>
  <sheetViews>
    <sheetView tabSelected="1" zoomScale="70" zoomScaleNormal="70" workbookViewId="0">
      <selection activeCell="B6" sqref="B6:K6"/>
    </sheetView>
  </sheetViews>
  <sheetFormatPr baseColWidth="10" defaultRowHeight="14.4" x14ac:dyDescent="0.3"/>
  <cols>
    <col min="1" max="1" width="1.6640625" customWidth="1"/>
    <col min="2" max="2" width="13.6640625" customWidth="1"/>
    <col min="3" max="3" width="11.33203125" customWidth="1"/>
    <col min="5" max="5" width="14.33203125" customWidth="1"/>
    <col min="6" max="6" width="17.88671875" customWidth="1"/>
    <col min="7" max="7" width="20.6640625" customWidth="1"/>
    <col min="8" max="18" width="17.6640625" customWidth="1"/>
    <col min="19" max="19" width="3" customWidth="1"/>
  </cols>
  <sheetData>
    <row r="1" spans="2:18" ht="27.75" customHeight="1" thickBot="1" x14ac:dyDescent="0.35"/>
    <row r="2" spans="2:18" ht="20.25" customHeight="1" x14ac:dyDescent="0.3">
      <c r="B2" s="56"/>
      <c r="C2" s="57"/>
      <c r="D2" s="58"/>
      <c r="E2" s="65" t="s">
        <v>34</v>
      </c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7"/>
    </row>
    <row r="3" spans="2:18" ht="27" customHeight="1" thickBot="1" x14ac:dyDescent="0.35">
      <c r="B3" s="59"/>
      <c r="C3" s="60"/>
      <c r="D3" s="61"/>
      <c r="E3" s="68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70"/>
    </row>
    <row r="4" spans="2:18" ht="24" customHeight="1" x14ac:dyDescent="0.3">
      <c r="B4" s="59"/>
      <c r="C4" s="60"/>
      <c r="D4" s="61"/>
      <c r="E4" s="71" t="s">
        <v>67</v>
      </c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3"/>
    </row>
    <row r="5" spans="2:18" ht="15" thickBot="1" x14ac:dyDescent="0.35">
      <c r="B5" s="62"/>
      <c r="C5" s="63"/>
      <c r="D5" s="64"/>
      <c r="E5" s="74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6"/>
    </row>
    <row r="6" spans="2:18" ht="32.25" customHeight="1" thickBot="1" x14ac:dyDescent="0.35">
      <c r="B6" s="77" t="s">
        <v>18</v>
      </c>
      <c r="C6" s="78"/>
      <c r="D6" s="78"/>
      <c r="E6" s="78"/>
      <c r="F6" s="78"/>
      <c r="G6" s="78"/>
      <c r="H6" s="78"/>
      <c r="I6" s="78"/>
      <c r="J6" s="78"/>
      <c r="K6" s="78"/>
      <c r="L6" s="79" t="s">
        <v>33</v>
      </c>
      <c r="M6" s="79"/>
      <c r="N6" s="79"/>
      <c r="O6" s="79"/>
      <c r="P6" s="79"/>
      <c r="Q6" s="79"/>
      <c r="R6" s="80"/>
    </row>
    <row r="7" spans="2:18" ht="31.5" customHeight="1" thickBot="1" x14ac:dyDescent="0.35">
      <c r="B7" s="77" t="s">
        <v>19</v>
      </c>
      <c r="C7" s="78"/>
      <c r="D7" s="78"/>
      <c r="E7" s="78"/>
      <c r="F7" s="78"/>
      <c r="G7" s="78"/>
      <c r="H7" s="78"/>
      <c r="I7" s="78"/>
      <c r="J7" s="78"/>
      <c r="K7" s="78"/>
      <c r="L7" s="81" t="s">
        <v>25</v>
      </c>
      <c r="M7" s="81"/>
      <c r="N7" s="81"/>
      <c r="O7" s="81"/>
      <c r="P7" s="81"/>
      <c r="Q7" s="81"/>
      <c r="R7" s="82"/>
    </row>
    <row r="8" spans="2:18" x14ac:dyDescent="0.3">
      <c r="B8" s="83" t="s">
        <v>35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5"/>
    </row>
    <row r="9" spans="2:18" ht="15" customHeight="1" thickBot="1" x14ac:dyDescent="0.35">
      <c r="B9" s="86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</row>
    <row r="10" spans="2:18" ht="21.75" customHeight="1" x14ac:dyDescent="0.3">
      <c r="B10" s="89" t="s">
        <v>56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2:18" ht="21" customHeight="1" thickBot="1" x14ac:dyDescent="0.35">
      <c r="B11" s="92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4"/>
    </row>
    <row r="12" spans="2:18" ht="24.75" customHeight="1" thickBot="1" x14ac:dyDescent="0.35">
      <c r="B12" s="95" t="s">
        <v>36</v>
      </c>
      <c r="C12" s="96"/>
      <c r="D12" s="96"/>
      <c r="E12" s="96"/>
      <c r="F12" s="97"/>
      <c r="G12" s="35" t="s">
        <v>37</v>
      </c>
      <c r="H12" s="35" t="s">
        <v>38</v>
      </c>
      <c r="I12" s="35" t="s">
        <v>39</v>
      </c>
      <c r="J12" s="35" t="s">
        <v>40</v>
      </c>
      <c r="K12" s="35" t="s">
        <v>41</v>
      </c>
      <c r="L12" s="35" t="s">
        <v>42</v>
      </c>
      <c r="M12" s="35" t="s">
        <v>43</v>
      </c>
      <c r="N12" s="35" t="s">
        <v>44</v>
      </c>
      <c r="O12" s="35" t="s">
        <v>45</v>
      </c>
      <c r="P12" s="35" t="s">
        <v>46</v>
      </c>
      <c r="Q12" s="35" t="s">
        <v>47</v>
      </c>
      <c r="R12" s="35" t="s">
        <v>48</v>
      </c>
    </row>
    <row r="13" spans="2:18" ht="66.75" customHeight="1" x14ac:dyDescent="0.3">
      <c r="B13" s="98" t="s">
        <v>57</v>
      </c>
      <c r="C13" s="99"/>
      <c r="D13" s="99"/>
      <c r="E13" s="99"/>
      <c r="F13" s="100"/>
      <c r="G13" s="43">
        <v>13405</v>
      </c>
      <c r="H13" s="43">
        <v>14505</v>
      </c>
      <c r="I13" s="43">
        <v>18955</v>
      </c>
      <c r="J13" s="43">
        <v>18405</v>
      </c>
      <c r="K13" s="43">
        <v>890784</v>
      </c>
      <c r="L13" s="43">
        <v>13405</v>
      </c>
      <c r="M13" s="43">
        <v>13405</v>
      </c>
      <c r="N13" s="43">
        <v>14505</v>
      </c>
      <c r="O13" s="43">
        <v>18405</v>
      </c>
      <c r="P13" s="43">
        <v>13405</v>
      </c>
      <c r="Q13" s="43">
        <v>14505</v>
      </c>
      <c r="R13" s="43">
        <v>13405</v>
      </c>
    </row>
    <row r="14" spans="2:18" ht="39.75" customHeight="1" x14ac:dyDescent="0.3">
      <c r="B14" s="55"/>
      <c r="C14" s="55"/>
      <c r="D14" s="55"/>
      <c r="E14" s="55"/>
      <c r="F14" s="55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</row>
    <row r="15" spans="2:18" ht="57" customHeight="1" x14ac:dyDescent="0.3">
      <c r="B15" s="55"/>
      <c r="C15" s="55"/>
      <c r="D15" s="55"/>
      <c r="E15" s="55"/>
      <c r="F15" s="55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</row>
  </sheetData>
  <mergeCells count="13">
    <mergeCell ref="B15:F15"/>
    <mergeCell ref="B2:D5"/>
    <mergeCell ref="E2:R3"/>
    <mergeCell ref="E4:R5"/>
    <mergeCell ref="B6:K6"/>
    <mergeCell ref="L6:R6"/>
    <mergeCell ref="B7:K7"/>
    <mergeCell ref="L7:R7"/>
    <mergeCell ref="B8:R9"/>
    <mergeCell ref="B10:R11"/>
    <mergeCell ref="B12:F12"/>
    <mergeCell ref="B13:F13"/>
    <mergeCell ref="B14:F14"/>
  </mergeCells>
  <pageMargins left="0.51181102362204722" right="0.51181102362204722" top="0.35433070866141736" bottom="0.35433070866141736" header="0.31496062992125984" footer="0.31496062992125984"/>
  <pageSetup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Art.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C.P LOURDES</cp:lastModifiedBy>
  <cp:lastPrinted>2024-03-19T20:30:27Z</cp:lastPrinted>
  <dcterms:created xsi:type="dcterms:W3CDTF">2017-01-21T09:19:48Z</dcterms:created>
  <dcterms:modified xsi:type="dcterms:W3CDTF">2025-02-27T17:32:00Z</dcterms:modified>
</cp:coreProperties>
</file>