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orcentaje y montos estim 2015" sheetId="1" r:id="rId1"/>
    <sheet name="Hoja2" sheetId="2" r:id="rId2"/>
  </sheets>
  <calcPr calcId="125725" iterate="1" calcOnSave="0"/>
</workbook>
</file>

<file path=xl/calcChain.xml><?xml version="1.0" encoding="utf-8"?>
<calcChain xmlns="http://schemas.openxmlformats.org/spreadsheetml/2006/main">
  <c r="K30" i="1"/>
  <c r="I30"/>
  <c r="G30"/>
  <c r="E30"/>
  <c r="C30"/>
  <c r="I16"/>
  <c r="G16"/>
  <c r="E16"/>
  <c r="C16"/>
  <c r="L30"/>
  <c r="J30"/>
  <c r="H30"/>
  <c r="F30"/>
  <c r="D30"/>
  <c r="J16"/>
  <c r="H16"/>
  <c r="F16"/>
  <c r="D16"/>
</calcChain>
</file>

<file path=xl/sharedStrings.xml><?xml version="1.0" encoding="utf-8"?>
<sst xmlns="http://schemas.openxmlformats.org/spreadsheetml/2006/main" count="52" uniqueCount="24">
  <si>
    <t>Nombre del Municipio</t>
  </si>
  <si>
    <t>Fondo General de Participaciones</t>
  </si>
  <si>
    <t>Fondo de Fomento Municipal</t>
  </si>
  <si>
    <t>Fondo de Fiscalización y Recaudación</t>
  </si>
  <si>
    <t>Participación Específica del I.E.P.S</t>
  </si>
  <si>
    <t>Porcentaje</t>
  </si>
  <si>
    <t>Monto (Pesos)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</si>
  <si>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</si>
  <si>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</si>
  <si>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</si>
  <si>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</si>
  <si>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</si>
  <si>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</si>
  <si>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</si>
  <si>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</si>
  <si>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</si>
  <si>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</si>
  <si>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Sumas</t>
  </si>
  <si>
    <t>Fondo de I.S.R</t>
  </si>
  <si>
    <t>Incentivos del I.E.P.S. por la Venta Final de Gasolinas y Diesel</t>
  </si>
  <si>
    <t>Fondo de Compensación del I.S.A.N.</t>
  </si>
  <si>
    <t>Incentivos del I.S.A.N.</t>
  </si>
  <si>
    <t>Total</t>
  </si>
  <si>
    <t>PORCENTAJES Y MONTOS ESTIMADOS DE PARTICIPACIONES FEDERALES CORRESPONDIENTE A LOS MUNICIPIOS PARA EL EJERCICIO FISCAL 2015</t>
  </si>
</sst>
</file>

<file path=xl/styles.xml><?xml version="1.0" encoding="utf-8"?>
<styleSheet xmlns="http://schemas.openxmlformats.org/spreadsheetml/2006/main">
  <numFmts count="1">
    <numFmt numFmtId="164" formatCode="0.00000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164" fontId="0" fillId="0" borderId="10" xfId="1" applyNumberFormat="1" applyFont="1" applyBorder="1" applyAlignment="1">
      <alignment horizontal="center"/>
    </xf>
    <xf numFmtId="3" fontId="0" fillId="0" borderId="11" xfId="0" applyNumberFormat="1" applyBorder="1"/>
    <xf numFmtId="164" fontId="0" fillId="0" borderId="12" xfId="1" applyNumberFormat="1" applyFont="1" applyBorder="1"/>
    <xf numFmtId="3" fontId="0" fillId="0" borderId="13" xfId="0" applyNumberFormat="1" applyBorder="1"/>
    <xf numFmtId="164" fontId="0" fillId="0" borderId="10" xfId="1" applyNumberFormat="1" applyFont="1" applyBorder="1"/>
    <xf numFmtId="0" fontId="0" fillId="0" borderId="14" xfId="0" applyBorder="1"/>
    <xf numFmtId="164" fontId="0" fillId="0" borderId="15" xfId="1" applyNumberFormat="1" applyFont="1" applyBorder="1" applyAlignment="1">
      <alignment horizontal="center"/>
    </xf>
    <xf numFmtId="3" fontId="0" fillId="0" borderId="16" xfId="0" applyNumberFormat="1" applyBorder="1"/>
    <xf numFmtId="164" fontId="0" fillId="0" borderId="17" xfId="1" applyNumberFormat="1" applyFont="1" applyBorder="1"/>
    <xf numFmtId="3" fontId="0" fillId="0" borderId="18" xfId="0" applyNumberFormat="1" applyBorder="1"/>
    <xf numFmtId="164" fontId="0" fillId="0" borderId="15" xfId="1" applyNumberFormat="1" applyFont="1" applyBorder="1"/>
    <xf numFmtId="0" fontId="0" fillId="0" borderId="19" xfId="0" applyBorder="1"/>
    <xf numFmtId="164" fontId="0" fillId="0" borderId="20" xfId="1" applyNumberFormat="1" applyFont="1" applyBorder="1" applyAlignment="1">
      <alignment horizontal="center"/>
    </xf>
    <xf numFmtId="3" fontId="0" fillId="0" borderId="21" xfId="0" applyNumberFormat="1" applyBorder="1"/>
    <xf numFmtId="164" fontId="0" fillId="0" borderId="22" xfId="1" applyNumberFormat="1" applyFont="1" applyBorder="1"/>
    <xf numFmtId="3" fontId="0" fillId="0" borderId="23" xfId="0" applyNumberFormat="1" applyBorder="1"/>
    <xf numFmtId="164" fontId="0" fillId="0" borderId="20" xfId="1" applyNumberFormat="1" applyFont="1" applyBorder="1"/>
    <xf numFmtId="0" fontId="2" fillId="2" borderId="24" xfId="0" applyFont="1" applyFill="1" applyBorder="1"/>
    <xf numFmtId="3" fontId="2" fillId="2" borderId="24" xfId="0" applyNumberFormat="1" applyFont="1" applyFill="1" applyBorder="1"/>
    <xf numFmtId="164" fontId="0" fillId="0" borderId="26" xfId="0" applyNumberFormat="1" applyBorder="1"/>
    <xf numFmtId="3" fontId="0" fillId="0" borderId="27" xfId="0" applyNumberFormat="1" applyBorder="1"/>
    <xf numFmtId="164" fontId="0" fillId="0" borderId="12" xfId="0" applyNumberFormat="1" applyBorder="1"/>
    <xf numFmtId="164" fontId="0" fillId="0" borderId="31" xfId="0" applyNumberFormat="1" applyBorder="1"/>
    <xf numFmtId="0" fontId="4" fillId="0" borderId="0" xfId="0" applyFont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2" borderId="24" xfId="0" applyNumberFormat="1" applyFont="1" applyFill="1" applyBorder="1"/>
    <xf numFmtId="4" fontId="0" fillId="0" borderId="0" xfId="0" applyNumberFormat="1"/>
  </cellXfs>
  <cellStyles count="3">
    <cellStyle name="Normal" xfId="0" builtinId="0"/>
    <cellStyle name="Normal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tabSelected="1" workbookViewId="0">
      <selection activeCell="N12" sqref="N12"/>
    </sheetView>
  </sheetViews>
  <sheetFormatPr baseColWidth="10" defaultRowHeight="15"/>
  <cols>
    <col min="2" max="2" width="15.7109375" customWidth="1"/>
    <col min="3" max="3" width="12.28515625" customWidth="1"/>
    <col min="4" max="4" width="11.7109375" customWidth="1"/>
    <col min="5" max="5" width="12.140625" bestFit="1" customWidth="1"/>
    <col min="6" max="6" width="12.140625" customWidth="1"/>
    <col min="7" max="7" width="12.140625" bestFit="1" customWidth="1"/>
    <col min="8" max="8" width="11" customWidth="1"/>
    <col min="9" max="9" width="12.140625" bestFit="1" customWidth="1"/>
    <col min="10" max="10" width="11.7109375" customWidth="1"/>
    <col min="11" max="11" width="12.28515625" customWidth="1"/>
    <col min="12" max="12" width="12.85546875" customWidth="1"/>
  </cols>
  <sheetData>
    <row r="2" spans="2:12" ht="38.25" customHeight="1">
      <c r="B2" s="29" t="s">
        <v>23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15.75" thickBot="1"/>
    <row r="4" spans="2:12" ht="45" customHeight="1">
      <c r="B4" s="36" t="s">
        <v>0</v>
      </c>
      <c r="C4" s="38" t="s">
        <v>1</v>
      </c>
      <c r="D4" s="39"/>
      <c r="E4" s="38" t="s">
        <v>2</v>
      </c>
      <c r="F4" s="39"/>
      <c r="G4" s="38" t="s">
        <v>3</v>
      </c>
      <c r="H4" s="39"/>
      <c r="I4" s="38" t="s">
        <v>4</v>
      </c>
      <c r="J4" s="39"/>
      <c r="K4" s="40"/>
      <c r="L4" s="40"/>
    </row>
    <row r="5" spans="2:12" ht="30.75" thickBot="1">
      <c r="B5" s="37"/>
      <c r="C5" s="1" t="s">
        <v>5</v>
      </c>
      <c r="D5" s="2" t="s">
        <v>6</v>
      </c>
      <c r="E5" s="3" t="s">
        <v>5</v>
      </c>
      <c r="F5" s="4" t="s">
        <v>6</v>
      </c>
      <c r="G5" s="1" t="s">
        <v>5</v>
      </c>
      <c r="H5" s="2" t="s">
        <v>6</v>
      </c>
      <c r="I5" s="3" t="s">
        <v>5</v>
      </c>
      <c r="J5" s="4" t="s">
        <v>6</v>
      </c>
    </row>
    <row r="6" spans="2:12">
      <c r="B6" s="5" t="s">
        <v>7</v>
      </c>
      <c r="C6" s="6">
        <v>4.8730000000000002E-2</v>
      </c>
      <c r="D6" s="7">
        <v>32887093</v>
      </c>
      <c r="E6" s="8">
        <v>4.8660000000000002E-2</v>
      </c>
      <c r="F6" s="9">
        <v>13818237</v>
      </c>
      <c r="G6" s="10">
        <v>4.267E-2</v>
      </c>
      <c r="H6" s="7">
        <v>1407343</v>
      </c>
      <c r="I6" s="8">
        <v>4.4409999999999998E-2</v>
      </c>
      <c r="J6" s="9">
        <v>646313</v>
      </c>
    </row>
    <row r="7" spans="2:12">
      <c r="B7" s="11" t="s">
        <v>8</v>
      </c>
      <c r="C7" s="12">
        <v>0.21185000000000001</v>
      </c>
      <c r="D7" s="13">
        <v>142974155</v>
      </c>
      <c r="E7" s="14">
        <v>0.22009999999999999</v>
      </c>
      <c r="F7" s="15">
        <v>62502951</v>
      </c>
      <c r="G7" s="16">
        <v>0.19789999999999999</v>
      </c>
      <c r="H7" s="13">
        <v>6527157</v>
      </c>
      <c r="I7" s="14">
        <v>0.17469999999999999</v>
      </c>
      <c r="J7" s="15">
        <v>2542456</v>
      </c>
    </row>
    <row r="8" spans="2:12">
      <c r="B8" s="11" t="s">
        <v>9</v>
      </c>
      <c r="C8" s="12">
        <v>4.6870000000000002E-2</v>
      </c>
      <c r="D8" s="13">
        <v>31631809</v>
      </c>
      <c r="E8" s="14">
        <v>4.1840000000000002E-2</v>
      </c>
      <c r="F8" s="15">
        <v>11881523</v>
      </c>
      <c r="G8" s="16">
        <v>5.8680000000000003E-2</v>
      </c>
      <c r="H8" s="13">
        <v>1935393</v>
      </c>
      <c r="I8" s="14">
        <v>6.5019999999999994E-2</v>
      </c>
      <c r="J8" s="15">
        <v>946254</v>
      </c>
    </row>
    <row r="9" spans="2:12">
      <c r="B9" s="11" t="s">
        <v>10</v>
      </c>
      <c r="C9" s="12">
        <v>4.1369999999999997E-2</v>
      </c>
      <c r="D9" s="13">
        <v>27919947</v>
      </c>
      <c r="E9" s="14">
        <v>4.3139999999999998E-2</v>
      </c>
      <c r="F9" s="15">
        <v>12250691</v>
      </c>
      <c r="G9" s="16">
        <v>4.07E-2</v>
      </c>
      <c r="H9" s="13">
        <v>1342367</v>
      </c>
      <c r="I9" s="14">
        <v>4.8590000000000001E-2</v>
      </c>
      <c r="J9" s="15">
        <v>707143</v>
      </c>
    </row>
    <row r="10" spans="2:12">
      <c r="B10" s="11" t="s">
        <v>11</v>
      </c>
      <c r="C10" s="12">
        <v>5.1929999999999997E-2</v>
      </c>
      <c r="D10" s="13">
        <v>35046723</v>
      </c>
      <c r="E10" s="14">
        <v>4.7620000000000003E-2</v>
      </c>
      <c r="F10" s="15">
        <v>13522901</v>
      </c>
      <c r="G10" s="16">
        <v>4.8349999999999997E-2</v>
      </c>
      <c r="H10" s="13">
        <v>1594684</v>
      </c>
      <c r="I10" s="14">
        <v>5.62E-2</v>
      </c>
      <c r="J10" s="15">
        <v>817894</v>
      </c>
    </row>
    <row r="11" spans="2:12">
      <c r="B11" s="11" t="s">
        <v>12</v>
      </c>
      <c r="C11" s="12">
        <v>5.6469999999999999E-2</v>
      </c>
      <c r="D11" s="13">
        <v>38110697</v>
      </c>
      <c r="E11" s="14">
        <v>5.2260000000000001E-2</v>
      </c>
      <c r="F11" s="15">
        <v>14840552</v>
      </c>
      <c r="G11" s="16">
        <v>6.6669999999999993E-2</v>
      </c>
      <c r="H11" s="13">
        <v>2198921</v>
      </c>
      <c r="I11" s="14">
        <v>8.0820000000000003E-2</v>
      </c>
      <c r="J11" s="15">
        <v>1176200</v>
      </c>
    </row>
    <row r="12" spans="2:12">
      <c r="B12" s="11" t="s">
        <v>13</v>
      </c>
      <c r="C12" s="12">
        <v>0.22458</v>
      </c>
      <c r="D12" s="13">
        <v>151565424</v>
      </c>
      <c r="E12" s="14">
        <v>0.2339</v>
      </c>
      <c r="F12" s="15">
        <v>66421804</v>
      </c>
      <c r="G12" s="16">
        <v>0.21273</v>
      </c>
      <c r="H12" s="13">
        <v>7016275</v>
      </c>
      <c r="I12" s="14">
        <v>0.18612000000000001</v>
      </c>
      <c r="J12" s="15">
        <v>2708655</v>
      </c>
    </row>
    <row r="13" spans="2:12">
      <c r="B13" s="11" t="s">
        <v>14</v>
      </c>
      <c r="C13" s="12">
        <v>5.2979999999999999E-2</v>
      </c>
      <c r="D13" s="13">
        <v>35755351</v>
      </c>
      <c r="E13" s="14">
        <v>3.721E-2</v>
      </c>
      <c r="F13" s="15">
        <v>10566719</v>
      </c>
      <c r="G13" s="16">
        <v>5.6460000000000003E-2</v>
      </c>
      <c r="H13" s="13">
        <v>1862169</v>
      </c>
      <c r="I13" s="14">
        <v>7.3209999999999997E-2</v>
      </c>
      <c r="J13" s="15">
        <v>1065448</v>
      </c>
    </row>
    <row r="14" spans="2:12">
      <c r="B14" s="11" t="s">
        <v>15</v>
      </c>
      <c r="C14" s="12">
        <v>0.13736999999999999</v>
      </c>
      <c r="D14" s="13">
        <v>92708802</v>
      </c>
      <c r="E14" s="14">
        <v>0.14596999999999999</v>
      </c>
      <c r="F14" s="15">
        <v>41451866</v>
      </c>
      <c r="G14" s="16">
        <v>0.13158</v>
      </c>
      <c r="H14" s="13">
        <v>4339783</v>
      </c>
      <c r="I14" s="14">
        <v>0.11216</v>
      </c>
      <c r="J14" s="15">
        <v>1632296</v>
      </c>
    </row>
    <row r="15" spans="2:12">
      <c r="B15" s="17" t="s">
        <v>16</v>
      </c>
      <c r="C15" s="18">
        <v>0.12784999999999999</v>
      </c>
      <c r="D15" s="19">
        <v>86283907</v>
      </c>
      <c r="E15" s="20">
        <v>0.1293</v>
      </c>
      <c r="F15" s="21">
        <v>36717996</v>
      </c>
      <c r="G15" s="22">
        <v>0.14426</v>
      </c>
      <c r="H15" s="19">
        <v>4757995</v>
      </c>
      <c r="I15" s="20">
        <v>0.15876999999999999</v>
      </c>
      <c r="J15" s="21">
        <v>2310625</v>
      </c>
    </row>
    <row r="16" spans="2:12">
      <c r="B16" s="23" t="s">
        <v>17</v>
      </c>
      <c r="C16" s="41">
        <f>SUM(C6:C15)</f>
        <v>1</v>
      </c>
      <c r="D16" s="24">
        <f>SUM(D6:D15)</f>
        <v>674883908</v>
      </c>
      <c r="E16" s="41">
        <f>SUM(E6:E15)</f>
        <v>1</v>
      </c>
      <c r="F16" s="24">
        <f>SUM(F6:F15)</f>
        <v>283975240</v>
      </c>
      <c r="G16" s="41">
        <f>SUM(G6:G15)</f>
        <v>1</v>
      </c>
      <c r="H16" s="24">
        <f>SUM(H6:H15)</f>
        <v>32982087</v>
      </c>
      <c r="I16" s="41">
        <f>SUM(I6:I15)</f>
        <v>1.0000000000000002</v>
      </c>
      <c r="J16" s="24">
        <f>SUM(J6:J15)</f>
        <v>14553284</v>
      </c>
    </row>
    <row r="17" spans="2:13" ht="15.75" thickBot="1"/>
    <row r="18" spans="2:13" ht="45" customHeight="1">
      <c r="B18" s="30" t="s">
        <v>0</v>
      </c>
      <c r="C18" s="32" t="s">
        <v>18</v>
      </c>
      <c r="D18" s="33"/>
      <c r="E18" s="34" t="s">
        <v>19</v>
      </c>
      <c r="F18" s="35"/>
      <c r="G18" s="32" t="s">
        <v>20</v>
      </c>
      <c r="H18" s="33"/>
      <c r="I18" s="32" t="s">
        <v>21</v>
      </c>
      <c r="J18" s="33"/>
      <c r="K18" s="32" t="s">
        <v>22</v>
      </c>
      <c r="L18" s="33"/>
    </row>
    <row r="19" spans="2:13" ht="30" customHeight="1" thickBot="1">
      <c r="B19" s="31"/>
      <c r="C19" s="3" t="s">
        <v>5</v>
      </c>
      <c r="D19" s="4" t="s">
        <v>6</v>
      </c>
      <c r="E19" s="1" t="s">
        <v>5</v>
      </c>
      <c r="F19" s="2" t="s">
        <v>6</v>
      </c>
      <c r="G19" s="3" t="s">
        <v>5</v>
      </c>
      <c r="H19" s="4" t="s">
        <v>6</v>
      </c>
      <c r="I19" s="3" t="s">
        <v>5</v>
      </c>
      <c r="J19" s="4" t="s">
        <v>6</v>
      </c>
      <c r="K19" s="3" t="s">
        <v>5</v>
      </c>
      <c r="L19" s="4" t="s">
        <v>6</v>
      </c>
    </row>
    <row r="20" spans="2:13">
      <c r="B20" s="5" t="s">
        <v>7</v>
      </c>
      <c r="C20" s="8">
        <v>5.6638811513463325E-2</v>
      </c>
      <c r="D20" s="9">
        <v>1796817</v>
      </c>
      <c r="E20" s="10">
        <v>5.0110000000000002E-2</v>
      </c>
      <c r="F20" s="7">
        <v>1773054</v>
      </c>
      <c r="G20" s="8">
        <v>5.1180000000000003E-2</v>
      </c>
      <c r="H20" s="9">
        <v>135696</v>
      </c>
      <c r="I20" s="8">
        <v>5.1180000000000003E-2</v>
      </c>
      <c r="J20" s="9">
        <v>380832</v>
      </c>
      <c r="K20" s="25">
        <v>4.8768601682768656E-2</v>
      </c>
      <c r="L20" s="26">
        <v>52845385</v>
      </c>
      <c r="M20" s="42"/>
    </row>
    <row r="21" spans="2:13">
      <c r="B21" s="11" t="s">
        <v>8</v>
      </c>
      <c r="C21" s="14">
        <v>0.23557500994826899</v>
      </c>
      <c r="D21" s="15">
        <v>7473413</v>
      </c>
      <c r="E21" s="16">
        <v>0.1666</v>
      </c>
      <c r="F21" s="13">
        <v>5894844</v>
      </c>
      <c r="G21" s="14">
        <v>0.21329999999999999</v>
      </c>
      <c r="H21" s="15">
        <v>565560</v>
      </c>
      <c r="I21" s="14">
        <v>0.21329999999999999</v>
      </c>
      <c r="J21" s="15">
        <v>1587174</v>
      </c>
      <c r="K21" s="27">
        <v>0.21231902204710476</v>
      </c>
      <c r="L21" s="15">
        <v>230067710</v>
      </c>
      <c r="M21" s="42"/>
    </row>
    <row r="22" spans="2:13">
      <c r="B22" s="11" t="s">
        <v>9</v>
      </c>
      <c r="C22" s="14">
        <v>2.891630189680329E-2</v>
      </c>
      <c r="D22" s="15">
        <v>917345</v>
      </c>
      <c r="E22" s="16">
        <v>3.7569999999999999E-2</v>
      </c>
      <c r="F22" s="13">
        <v>1329349</v>
      </c>
      <c r="G22" s="14">
        <v>5.3580000000000003E-2</v>
      </c>
      <c r="H22" s="15">
        <v>142068</v>
      </c>
      <c r="I22" s="14">
        <v>5.3580000000000003E-2</v>
      </c>
      <c r="J22" s="15">
        <v>398691</v>
      </c>
      <c r="K22" s="27">
        <v>4.5388228780449888E-2</v>
      </c>
      <c r="L22" s="15">
        <v>49182432</v>
      </c>
      <c r="M22" s="42"/>
    </row>
    <row r="23" spans="2:13">
      <c r="B23" s="11" t="s">
        <v>10</v>
      </c>
      <c r="C23" s="14">
        <v>2.7855153203342618E-2</v>
      </c>
      <c r="D23" s="15">
        <v>883681</v>
      </c>
      <c r="E23" s="16">
        <v>6.7849999999999994E-2</v>
      </c>
      <c r="F23" s="13">
        <v>2400754</v>
      </c>
      <c r="G23" s="14">
        <v>4.2979999999999997E-2</v>
      </c>
      <c r="H23" s="15">
        <v>113964</v>
      </c>
      <c r="I23" s="14">
        <v>4.2979999999999997E-2</v>
      </c>
      <c r="J23" s="15">
        <v>319816</v>
      </c>
      <c r="K23" s="27">
        <v>4.2394425068928848E-2</v>
      </c>
      <c r="L23" s="15">
        <v>45938363</v>
      </c>
      <c r="M23" s="42"/>
    </row>
    <row r="24" spans="2:13">
      <c r="B24" s="11" t="s">
        <v>11</v>
      </c>
      <c r="C24" s="14">
        <v>4.5762037405491444E-2</v>
      </c>
      <c r="D24" s="15">
        <v>1451761</v>
      </c>
      <c r="E24" s="16">
        <v>6.5659999999999996E-2</v>
      </c>
      <c r="F24" s="13">
        <v>2323263</v>
      </c>
      <c r="G24" s="14">
        <v>4.8300000000000003E-2</v>
      </c>
      <c r="H24" s="15">
        <v>128064</v>
      </c>
      <c r="I24" s="14">
        <v>4.8300000000000003E-2</v>
      </c>
      <c r="J24" s="15">
        <v>359402</v>
      </c>
      <c r="K24" s="27">
        <v>5.0982812999637639E-2</v>
      </c>
      <c r="L24" s="15">
        <v>55244692</v>
      </c>
      <c r="M24" s="42"/>
    </row>
    <row r="25" spans="2:13">
      <c r="B25" s="11" t="s">
        <v>12</v>
      </c>
      <c r="C25" s="14">
        <v>1.56519432285449E-2</v>
      </c>
      <c r="D25" s="15">
        <v>496544</v>
      </c>
      <c r="E25" s="16">
        <v>3.6830000000000002E-2</v>
      </c>
      <c r="F25" s="13">
        <v>1303165</v>
      </c>
      <c r="G25" s="14">
        <v>5.6399999999999999E-2</v>
      </c>
      <c r="H25" s="15">
        <v>149556</v>
      </c>
      <c r="I25" s="14">
        <v>5.6399999999999999E-2</v>
      </c>
      <c r="J25" s="15">
        <v>419675</v>
      </c>
      <c r="K25" s="27">
        <v>5.4167230830726103E-2</v>
      </c>
      <c r="L25" s="15">
        <v>58695310</v>
      </c>
      <c r="M25" s="42"/>
    </row>
    <row r="26" spans="2:13">
      <c r="B26" s="11" t="s">
        <v>13</v>
      </c>
      <c r="C26" s="14">
        <v>0.32497678737233054</v>
      </c>
      <c r="D26" s="15">
        <v>10309606</v>
      </c>
      <c r="E26" s="16">
        <v>0.18304999999999999</v>
      </c>
      <c r="F26" s="13">
        <v>6476901</v>
      </c>
      <c r="G26" s="14">
        <v>0.22017999999999999</v>
      </c>
      <c r="H26" s="15">
        <v>583799</v>
      </c>
      <c r="I26" s="14">
        <v>0.22017999999999999</v>
      </c>
      <c r="J26" s="15">
        <v>1638368</v>
      </c>
      <c r="K26" s="27">
        <v>0.22768743099931427</v>
      </c>
      <c r="L26" s="15">
        <v>246720832</v>
      </c>
      <c r="M26" s="42"/>
    </row>
    <row r="27" spans="2:13">
      <c r="B27" s="11" t="s">
        <v>14</v>
      </c>
      <c r="C27" s="14">
        <v>1.9100676482292082E-2</v>
      </c>
      <c r="D27" s="15">
        <v>605952</v>
      </c>
      <c r="E27" s="16">
        <v>5.3010000000000002E-2</v>
      </c>
      <c r="F27" s="13">
        <v>1875665</v>
      </c>
      <c r="G27" s="14">
        <v>4.965E-2</v>
      </c>
      <c r="H27" s="15">
        <v>131652</v>
      </c>
      <c r="I27" s="14">
        <v>4.965E-2</v>
      </c>
      <c r="J27" s="15">
        <v>369448</v>
      </c>
      <c r="K27" s="27">
        <v>4.8202908906335544E-2</v>
      </c>
      <c r="L27" s="15">
        <v>52232404</v>
      </c>
      <c r="M27" s="42"/>
    </row>
    <row r="28" spans="2:13">
      <c r="B28" s="11" t="s">
        <v>15</v>
      </c>
      <c r="C28" s="14">
        <v>0.11712428704072159</v>
      </c>
      <c r="D28" s="15">
        <v>3715666</v>
      </c>
      <c r="E28" s="16">
        <v>0.16125</v>
      </c>
      <c r="F28" s="13">
        <v>5705547</v>
      </c>
      <c r="G28" s="14">
        <v>0.13644000000000001</v>
      </c>
      <c r="H28" s="15">
        <v>361776</v>
      </c>
      <c r="I28" s="14">
        <v>0.13644000000000001</v>
      </c>
      <c r="J28" s="15">
        <v>1015256</v>
      </c>
      <c r="K28" s="27">
        <v>0.13928734516602037</v>
      </c>
      <c r="L28" s="15">
        <v>150930992</v>
      </c>
      <c r="M28" s="42"/>
    </row>
    <row r="29" spans="2:13">
      <c r="B29" s="17" t="s">
        <v>16</v>
      </c>
      <c r="C29" s="20">
        <v>0.12839899190874121</v>
      </c>
      <c r="D29" s="21">
        <v>4073347</v>
      </c>
      <c r="E29" s="22">
        <v>0.17807000000000001</v>
      </c>
      <c r="F29" s="19">
        <v>6300692</v>
      </c>
      <c r="G29" s="20">
        <v>0.12798999999999999</v>
      </c>
      <c r="H29" s="21">
        <v>339371</v>
      </c>
      <c r="I29" s="20">
        <v>0.12798999999999999</v>
      </c>
      <c r="J29" s="21">
        <v>952379</v>
      </c>
      <c r="K29" s="28">
        <v>0.1308019935187141</v>
      </c>
      <c r="L29" s="21">
        <v>141736312</v>
      </c>
      <c r="M29" s="42"/>
    </row>
    <row r="30" spans="2:13">
      <c r="B30" s="23" t="s">
        <v>17</v>
      </c>
      <c r="C30" s="41">
        <f>SUM(C20:C29)</f>
        <v>1</v>
      </c>
      <c r="D30" s="24">
        <f>SUM(D20:D29)</f>
        <v>31724132</v>
      </c>
      <c r="E30" s="41">
        <f>SUM(E20:E29)</f>
        <v>1</v>
      </c>
      <c r="F30" s="24">
        <f>SUM(F20:F29)</f>
        <v>35383234</v>
      </c>
      <c r="G30" s="41">
        <f>SUM(G20:G29)</f>
        <v>1</v>
      </c>
      <c r="H30" s="24">
        <f>SUM(H20:H29)</f>
        <v>2651506</v>
      </c>
      <c r="I30" s="41">
        <f>SUM(I20:I29)</f>
        <v>1</v>
      </c>
      <c r="J30" s="24">
        <f>SUM(J20:J29)</f>
        <v>7441041</v>
      </c>
      <c r="K30" s="41">
        <f>SUM(K20:K29)</f>
        <v>1</v>
      </c>
      <c r="L30" s="24">
        <f>SUM(L20:L29)</f>
        <v>1083594432</v>
      </c>
      <c r="M30" s="42"/>
    </row>
  </sheetData>
  <mergeCells count="13">
    <mergeCell ref="B2:L2"/>
    <mergeCell ref="B18:B19"/>
    <mergeCell ref="C18:D18"/>
    <mergeCell ref="E18:F18"/>
    <mergeCell ref="G18:H18"/>
    <mergeCell ref="I18:J18"/>
    <mergeCell ref="K18:L18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C26" sqref="C26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Porcentaje y montos estim 2015</vt:lpstr>
      <vt:lpstr>Hoja2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mzamora</dc:creator>
  <cp:lastModifiedBy>mzamora</cp:lastModifiedBy>
  <dcterms:created xsi:type="dcterms:W3CDTF">2016-02-18T15:37:48Z</dcterms:created>
  <dcterms:modified xsi:type="dcterms:W3CDTF">2016-02-25T19:51:40Z</dcterms:modified>
</cp:coreProperties>
</file>