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idha.Diaz\Desktop\TRANSPARENCIA\2023\TRANSPARENCIA FOFAE 2023\4TO TRIMESTRE\"/>
    </mc:Choice>
  </mc:AlternateContent>
  <bookViews>
    <workbookView xWindow="0" yWindow="0" windowWidth="28800" windowHeight="1233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 l="1"/>
  <c r="J9" i="1"/>
  <c r="K8" i="1"/>
  <c r="J8" i="1"/>
  <c r="I8" i="1"/>
</calcChain>
</file>

<file path=xl/sharedStrings.xml><?xml version="1.0" encoding="utf-8"?>
<sst xmlns="http://schemas.openxmlformats.org/spreadsheetml/2006/main" count="77" uniqueCount="59">
  <si>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</si>
  <si>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</si>
  <si>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</si>
  <si>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</si>
  <si>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</si>
  <si>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</si>
  <si>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</si>
  <si>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</si>
  <si>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</si>
  <si>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</si>
  <si>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</si>
  <si>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</si>
  <si>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</si>
  <si>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</si>
  <si>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</si>
  <si>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</si>
  <si>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</si>
  <si>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</si>
  <si>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</si>
  <si>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</si>
  <si>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</si>
  <si>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</si>
  <si>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</si>
  <si>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</si>
  <si>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</si>
  <si>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</si>
  <si>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</si>
  <si>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</si>
  <si>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</si>
  <si>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</si>
  <si>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</si>
  <si>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</si>
  <si>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</si>
  <si>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</si>
  <si>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</si>
  <si>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</si>
  <si>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</si>
  <si>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</si>
  <si>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</si>
  <si>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</si>
  <si>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</si>
  <si>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</si>
  <si>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</si>
  <si>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</si>
  <si>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</si>
  <si>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</si>
  <si>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</si>
  <si>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</si>
  <si>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</si>
  <si>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</si>
  <si>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</si>
  <si>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</si>
  <si>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</si>
  <si>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TRANSFERENCIAS, ASIGNACIONES, SUBSIDIOS Y OTRAS AYUDAS SUBSIDIOS Y SUBVENCIONES, ESTATAL, CONAGUA Y SANIDAD.</t>
  </si>
  <si>
    <t>N/A</t>
  </si>
  <si>
    <t>DESPACHO DE LA SUBSECRETARIA DE DESARROLLO RURAL</t>
  </si>
  <si>
    <t>TRANSFERENCIAS, ASIGNACIONES, SUBSIDIOS Y OTRAS AYUDAS. TRANSFERENCIAS AL RESTO DEL SECTOR PUBLICO UNIDADES FEDERALES</t>
  </si>
  <si>
    <t>TRANSFERENCIAS, ASIGNACIONES, SUBSIDIOS Y OTRAS AYUDAS. TRANSFERENCIAS AL RESTO DEL SECTOR PUBLICO DISTRITO FEDERAL</t>
  </si>
  <si>
    <t>TRANSFERENCIAS, ASIGNACIONES, SUBSIDIOS Y OTRAS AYUDAS. TRANSFERENCIAS AL RESTO DEL SECTOR PUBLICO. SANIDAD FEDERAL.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</si>
</sst>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7" formatCode="&quot;$&quot;#,##0.00;\-&quot;$&quot;#,##0.00"/>
    <numFmt numFmtId="8" formatCode="&quot;$&quot;#,##0.00;[Red]\-&quot;$&quot;#,##0.00"/>
    <numFmt numFmtId="44" formatCode="_-&quot;$&quot;* #,##0.00_-;\-&quot;$&quot;* #,##0.00_-;_-&quot;$&quot;* &quot;-&quot;??_-;_-@_-"/>
    <numFmt numFmtId="43" formatCode="_-* #,##0.00_-;\-* #,##0.00_-;_-* &quot;-&quot;??_-;_-@_-"/>
    <numFmt numFmtId="164" formatCode="&quot;$&quot;#,##0.00"/>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10"/>
      <color rgb="FF000000"/>
      <name val="Arial"/>
      <family val="2"/>
    </font>
    <font>
      <b/>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s>
  <cellStyleXfs count="3">
    <xf numFmtId="0" fontId="0" fillId="0" borderId="0"/>
    <xf numFmtId="44" fontId="3" fillId="0" borderId="0" applyFont="0" applyFill="0" applyBorder="0" applyAlignment="0" applyProtection="0"/>
    <xf numFmtId="43" fontId="3" fillId="0" borderId="0" applyFon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horizontal="center" vertical="center"/>
    </xf>
    <xf numFmtId="14" fontId="0" fillId="0" borderId="0" xfId="0" applyNumberFormat="1"/>
    <xf numFmtId="164" fontId="0" fillId="0" borderId="0" xfId="0" applyNumberFormat="1" applyAlignment="1">
      <alignment vertical="center"/>
    </xf>
    <xf numFmtId="7" fontId="0" fillId="0" borderId="0" xfId="1" applyNumberFormat="1" applyFont="1" applyAlignment="1">
      <alignment horizontal="right" vertical="center"/>
    </xf>
    <xf numFmtId="43" fontId="0" fillId="0" borderId="0" xfId="2" applyFont="1" applyAlignment="1">
      <alignment vertical="center"/>
    </xf>
    <xf numFmtId="43" fontId="0" fillId="0" borderId="0" xfId="2" applyFont="1"/>
    <xf numFmtId="43" fontId="0" fillId="0" borderId="0" xfId="2" applyFont="1" applyFill="1" applyAlignment="1">
      <alignment vertical="center"/>
    </xf>
    <xf numFmtId="8" fontId="4" fillId="0" borderId="0" xfId="0" applyNumberFormat="1" applyFont="1"/>
    <xf numFmtId="4" fontId="5" fillId="0" borderId="2" xfId="0" applyNumberFormat="1" applyFont="1" applyBorder="1" applyAlignment="1">
      <alignment horizontal="right" vertical="center" wrapText="1"/>
    </xf>
    <xf numFmtId="4" fontId="5" fillId="0" borderId="3" xfId="0" applyNumberFormat="1" applyFont="1" applyBorder="1" applyAlignment="1">
      <alignment horizontal="righ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tabSelected="1" topLeftCell="N2" workbookViewId="0">
      <selection activeCell="R9" sqref="R9:R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4.4257812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ht="45" x14ac:dyDescent="0.25">
      <c r="A8" s="2">
        <v>2023</v>
      </c>
      <c r="B8" s="3">
        <v>45200</v>
      </c>
      <c r="C8" s="3">
        <v>45291</v>
      </c>
      <c r="D8" s="2">
        <v>40000</v>
      </c>
      <c r="E8" s="2">
        <v>43000</v>
      </c>
      <c r="F8" s="2">
        <v>43102</v>
      </c>
      <c r="G8" s="4" t="s">
        <v>53</v>
      </c>
      <c r="H8" s="9">
        <v>9000000</v>
      </c>
      <c r="I8" s="9">
        <f>5800000+2000000</f>
        <v>7800000</v>
      </c>
      <c r="J8" s="9">
        <f>7800000-72097.3</f>
        <v>7727902.7000000002</v>
      </c>
      <c r="K8" s="9">
        <f>7800000-72097.3</f>
        <v>7727902.7000000002</v>
      </c>
      <c r="L8" s="9">
        <v>5568000</v>
      </c>
      <c r="M8" s="9">
        <v>0</v>
      </c>
      <c r="N8" s="5" t="s">
        <v>54</v>
      </c>
      <c r="P8" s="2" t="s">
        <v>55</v>
      </c>
      <c r="Q8" s="3">
        <v>44935</v>
      </c>
      <c r="R8" s="3">
        <v>45291</v>
      </c>
    </row>
    <row r="9" spans="1:19" s="2" customFormat="1" ht="45" x14ac:dyDescent="0.25">
      <c r="A9" s="2">
        <v>2023</v>
      </c>
      <c r="B9" s="3">
        <v>45200</v>
      </c>
      <c r="C9" s="3">
        <v>45291</v>
      </c>
      <c r="D9" s="2">
        <v>40000</v>
      </c>
      <c r="E9" s="2">
        <v>42000</v>
      </c>
      <c r="F9" s="2">
        <v>42426</v>
      </c>
      <c r="G9" s="4" t="s">
        <v>56</v>
      </c>
      <c r="H9" s="9">
        <v>4700000</v>
      </c>
      <c r="I9" s="9">
        <v>4420000</v>
      </c>
      <c r="J9" s="9">
        <f>4420000-1238.83-223278.58</f>
        <v>4195482.59</v>
      </c>
      <c r="K9" s="9">
        <f>4420000-1238.83-223278.58</f>
        <v>4195482.59</v>
      </c>
      <c r="L9" s="9">
        <v>0</v>
      </c>
      <c r="M9" s="9">
        <v>0</v>
      </c>
      <c r="N9" s="5" t="s">
        <v>54</v>
      </c>
      <c r="P9" s="2" t="s">
        <v>55</v>
      </c>
      <c r="Q9" s="3">
        <v>44935</v>
      </c>
      <c r="R9" s="3">
        <v>45291</v>
      </c>
    </row>
    <row r="10" spans="1:19" s="2" customFormat="1" ht="45.75" thickBot="1" x14ac:dyDescent="0.3">
      <c r="A10" s="2">
        <v>2023</v>
      </c>
      <c r="B10" s="3">
        <v>45200</v>
      </c>
      <c r="C10" s="3">
        <v>45291</v>
      </c>
      <c r="D10" s="2">
        <v>40000</v>
      </c>
      <c r="E10" s="2">
        <v>42000</v>
      </c>
      <c r="F10" s="2">
        <v>42427</v>
      </c>
      <c r="G10" s="4" t="s">
        <v>57</v>
      </c>
      <c r="H10" s="9">
        <v>11950000</v>
      </c>
      <c r="I10" s="9">
        <v>6563812</v>
      </c>
      <c r="J10" s="9">
        <v>6292036</v>
      </c>
      <c r="K10" s="9">
        <v>6292036</v>
      </c>
      <c r="L10" s="9">
        <v>0</v>
      </c>
      <c r="M10" s="9">
        <v>0</v>
      </c>
      <c r="N10" s="5" t="s">
        <v>54</v>
      </c>
      <c r="P10" s="2" t="s">
        <v>55</v>
      </c>
      <c r="Q10" s="3">
        <v>44935</v>
      </c>
      <c r="R10" s="3">
        <v>45291</v>
      </c>
    </row>
    <row r="11" spans="1:19" s="2" customFormat="1" ht="45.75" thickBot="1" x14ac:dyDescent="0.25">
      <c r="A11" s="2">
        <v>2023</v>
      </c>
      <c r="B11" s="3">
        <v>45200</v>
      </c>
      <c r="C11" s="3">
        <v>45291</v>
      </c>
      <c r="D11" s="2">
        <v>40000</v>
      </c>
      <c r="E11" s="2">
        <v>42000</v>
      </c>
      <c r="F11" s="2">
        <v>42425</v>
      </c>
      <c r="G11" s="4" t="s">
        <v>58</v>
      </c>
      <c r="H11" s="9">
        <v>27439020</v>
      </c>
      <c r="I11" s="9">
        <v>27578159</v>
      </c>
      <c r="J11" s="12">
        <v>27561180.09</v>
      </c>
      <c r="K11" s="12">
        <v>27561180.09</v>
      </c>
      <c r="L11" s="13">
        <v>27107533.989999998</v>
      </c>
      <c r="M11" s="9">
        <v>0</v>
      </c>
      <c r="N11" s="5" t="s">
        <v>54</v>
      </c>
      <c r="P11" s="2" t="s">
        <v>55</v>
      </c>
      <c r="Q11" s="3">
        <v>44935</v>
      </c>
      <c r="R11" s="3">
        <v>45291</v>
      </c>
    </row>
    <row r="12" spans="1:19" x14ac:dyDescent="0.25">
      <c r="H12" s="10"/>
      <c r="I12" s="10"/>
      <c r="J12" s="10"/>
    </row>
    <row r="13" spans="1:19" x14ac:dyDescent="0.25">
      <c r="A13" s="2"/>
      <c r="B13" s="6"/>
      <c r="C13" s="6"/>
      <c r="H13" s="10"/>
      <c r="I13" s="9"/>
      <c r="J13" s="9"/>
      <c r="K13" s="7"/>
      <c r="L13" s="7"/>
      <c r="M13" s="7"/>
      <c r="P13" s="2"/>
      <c r="Q13" s="6"/>
      <c r="R13" s="6"/>
    </row>
    <row r="14" spans="1:19" ht="15.75" thickBot="1" x14ac:dyDescent="0.3">
      <c r="A14" s="2"/>
      <c r="B14" s="6"/>
      <c r="C14" s="6"/>
      <c r="H14" s="11"/>
      <c r="I14" s="9"/>
      <c r="J14" s="11"/>
      <c r="K14" s="7"/>
      <c r="L14" s="7"/>
      <c r="M14" s="7"/>
      <c r="P14" s="2"/>
      <c r="Q14" s="6"/>
      <c r="R14" s="6"/>
    </row>
    <row r="15" spans="1:19" ht="15.75" thickBot="1" x14ac:dyDescent="0.3">
      <c r="A15" s="2"/>
      <c r="B15" s="6"/>
      <c r="C15" s="6"/>
      <c r="H15" s="11"/>
      <c r="I15" s="9"/>
      <c r="J15" s="13"/>
      <c r="K15" s="14"/>
      <c r="L15" s="8"/>
      <c r="M15" s="8"/>
      <c r="P15" s="2"/>
      <c r="Q15" s="6"/>
      <c r="R15" s="6"/>
    </row>
    <row r="16" spans="1:19" x14ac:dyDescent="0.25">
      <c r="H16" s="10"/>
      <c r="I16" s="12"/>
      <c r="J16" s="10"/>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ALIDHA LIZETTE DIAZ GALLARDO</cp:lastModifiedBy>
  <dcterms:created xsi:type="dcterms:W3CDTF">2022-09-26T18:25:20Z</dcterms:created>
  <dcterms:modified xsi:type="dcterms:W3CDTF">2024-01-11T17:53:26Z</dcterms:modified>
</cp:coreProperties>
</file>