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y Bueno\Documents\+PARTIC MUNICIPIOS\2024\"/>
    </mc:Choice>
  </mc:AlternateContent>
  <xr:revisionPtr revIDLastSave="0" documentId="13_ncr:1_{865D268B-001C-4F75-AF22-172AE68E4B10}" xr6:coauthVersionLast="47" xr6:coauthVersionMax="47" xr10:uidLastSave="{00000000-0000-0000-0000-000000000000}"/>
  <bookViews>
    <workbookView xWindow="-120" yWindow="-120" windowWidth="29040" windowHeight="15840" xr2:uid="{D2764B0B-9239-4FF8-8525-A01F60D3394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  <c r="L7" i="1"/>
  <c r="K16" i="1"/>
  <c r="J16" i="1"/>
  <c r="I16" i="1"/>
  <c r="H16" i="1"/>
  <c r="G16" i="1"/>
  <c r="F16" i="1"/>
  <c r="E16" i="1"/>
  <c r="D16" i="1"/>
  <c r="C16" i="1"/>
  <c r="B16" i="1"/>
  <c r="L6" i="1" l="1"/>
  <c r="L16" i="1" s="1"/>
</calcChain>
</file>

<file path=xl/sharedStrings.xml><?xml version="1.0" encoding="utf-8"?>
<sst xmlns="http://schemas.openxmlformats.org/spreadsheetml/2006/main" count="26" uniqueCount="26">
  <si>
    <t>Entidad Federativa: Colima</t>
  </si>
  <si>
    <t>Nombre del Municipio</t>
  </si>
  <si>
    <t>Fondo General de 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</si>
  <si>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</si>
  <si>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</si>
  <si>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</si>
  <si>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</si>
  <si>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</si>
  <si>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Art. 4o-A, Fracción I de la Ley de Coord. Fiscal (Gasolinas y Diesel)</t>
  </si>
  <si>
    <t>Fondo de Compensación del Impuesto Sobre Automóviles Nuevos</t>
  </si>
  <si>
    <t>Fondo de ISR Participable</t>
  </si>
  <si>
    <t>ISR Enajenación de Bienes Inmuebles</t>
  </si>
  <si>
    <t>Total</t>
  </si>
  <si>
    <t>Armería</t>
  </si>
  <si>
    <t>Colima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</si>
  <si>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</si>
  <si>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</si>
  <si>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</si>
  <si>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</si>
  <si>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</si>
  <si>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</si>
  <si>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</si>
  <si>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</si>
  <si>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TOTAL</t>
  </si>
  <si>
    <t xml:space="preserve">SECRETARÍA DE PLANEACIÓN, FINANZAS Y ADMINISTRACIÓN </t>
  </si>
  <si>
    <t>PARTICIPACIONES FEDERALES MINISTRADAS A LOS MUNICIPIOS EN EL CUARTO TRIMESTRE DEL EJERCICIO FISCAL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</si>
</sst>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5" fillId="0" borderId="8" xfId="1" applyNumberFormat="1" applyFont="1" applyBorder="1" applyAlignment="1">
      <alignment horizontal="right" vertical="center" wrapText="1"/>
    </xf>
    <xf numFmtId="0" fontId="7" fillId="3" borderId="9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C4814-7995-4E9B-AE7B-B9444E0705F5}">
  <dimension ref="A1:L16"/>
  <sheetViews>
    <sheetView tabSelected="1" workbookViewId="0">
      <selection activeCell="I22" sqref="I22"/>
    </sheetView>
  </sheetViews>
  <sheetFormatPr baseColWidth="10" defaultRowHeight="15" x14ac:dyDescent="0.25"/>
  <cols>
    <col min="1" max="1" width="12.7109375" customWidth="1"/>
    <col min="2" max="2" width="12.42578125" customWidth="1"/>
    <col min="9" max="9" width="12.42578125" customWidth="1"/>
    <col min="12" max="12" width="13.85546875" customWidth="1"/>
  </cols>
  <sheetData>
    <row r="1" spans="1:12" ht="21" x14ac:dyDescent="0.3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7.25" x14ac:dyDescent="0.25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7.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8" thickBot="1" x14ac:dyDescent="0.3">
      <c r="A4" s="1"/>
      <c r="B4" s="1"/>
      <c r="C4" s="1"/>
      <c r="D4" s="1"/>
      <c r="E4" s="1"/>
      <c r="F4" s="1"/>
      <c r="G4" s="1"/>
      <c r="H4" s="14" t="s">
        <v>0</v>
      </c>
      <c r="I4" s="14"/>
      <c r="J4" s="14"/>
      <c r="K4" s="14"/>
      <c r="L4" s="14"/>
    </row>
    <row r="5" spans="1:12" ht="84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3" t="s">
        <v>11</v>
      </c>
      <c r="L5" s="4" t="s">
        <v>12</v>
      </c>
    </row>
    <row r="6" spans="1:12" x14ac:dyDescent="0.25">
      <c r="A6" s="5" t="s">
        <v>13</v>
      </c>
      <c r="B6" s="6">
        <v>14354897.780826181</v>
      </c>
      <c r="C6" s="6">
        <v>4630596.5216324795</v>
      </c>
      <c r="D6" s="6">
        <v>360261.61102932005</v>
      </c>
      <c r="E6" s="6">
        <v>0</v>
      </c>
      <c r="F6" s="6">
        <v>410037.35759351647</v>
      </c>
      <c r="G6" s="6">
        <v>841970.25903809268</v>
      </c>
      <c r="H6" s="6">
        <v>1004960.831524164</v>
      </c>
      <c r="I6" s="6">
        <v>57704.551875630001</v>
      </c>
      <c r="J6" s="6">
        <v>-1381</v>
      </c>
      <c r="K6" s="7">
        <v>10996.450336872</v>
      </c>
      <c r="L6" s="8">
        <f>SUM(B6:K6)</f>
        <v>21670044.363856256</v>
      </c>
    </row>
    <row r="7" spans="1:12" x14ac:dyDescent="0.25">
      <c r="A7" s="5" t="s">
        <v>14</v>
      </c>
      <c r="B7" s="6">
        <v>43917686.80546505</v>
      </c>
      <c r="C7" s="6">
        <v>16994316.385672919</v>
      </c>
      <c r="D7" s="6">
        <v>963637.13761442411</v>
      </c>
      <c r="E7" s="6">
        <v>0</v>
      </c>
      <c r="F7" s="6">
        <v>992201.64156104426</v>
      </c>
      <c r="G7" s="6">
        <v>2606031.9906072142</v>
      </c>
      <c r="H7" s="6">
        <v>2356090.8966944283</v>
      </c>
      <c r="I7" s="6">
        <v>154349.63785866601</v>
      </c>
      <c r="J7" s="6">
        <v>4109363</v>
      </c>
      <c r="K7" s="7">
        <v>389191.24524792598</v>
      </c>
      <c r="L7" s="8">
        <f t="shared" ref="L7:L15" si="0">SUM(B7:K7)</f>
        <v>72482868.740721673</v>
      </c>
    </row>
    <row r="8" spans="1:12" x14ac:dyDescent="0.25">
      <c r="A8" s="5" t="s">
        <v>15</v>
      </c>
      <c r="B8" s="6">
        <v>13200987.160609104</v>
      </c>
      <c r="C8" s="6">
        <v>4097113.9147051401</v>
      </c>
      <c r="D8" s="6">
        <v>347355.82336800802</v>
      </c>
      <c r="E8" s="6">
        <v>0</v>
      </c>
      <c r="F8" s="6">
        <v>449422.45499858959</v>
      </c>
      <c r="G8" s="6">
        <v>975457.71946987999</v>
      </c>
      <c r="H8" s="6">
        <v>700954.14878145198</v>
      </c>
      <c r="I8" s="6">
        <v>55637.379935022007</v>
      </c>
      <c r="J8" s="6">
        <v>1610278.9226002018</v>
      </c>
      <c r="K8" s="7">
        <v>36154.345574555999</v>
      </c>
      <c r="L8" s="8">
        <f t="shared" si="0"/>
        <v>21473361.870041955</v>
      </c>
    </row>
    <row r="9" spans="1:12" x14ac:dyDescent="0.25">
      <c r="A9" s="5" t="s">
        <v>16</v>
      </c>
      <c r="B9" s="6">
        <v>12340331.432221591</v>
      </c>
      <c r="C9" s="6">
        <v>4086103.3195560197</v>
      </c>
      <c r="D9" s="6">
        <v>323414.95810915198</v>
      </c>
      <c r="E9" s="6">
        <v>0</v>
      </c>
      <c r="F9" s="6">
        <v>400567.98854820005</v>
      </c>
      <c r="G9" s="6">
        <v>777790.23613331048</v>
      </c>
      <c r="H9" s="6">
        <v>765397.47167580004</v>
      </c>
      <c r="I9" s="6">
        <v>51802.675212168004</v>
      </c>
      <c r="J9" s="6">
        <v>532467</v>
      </c>
      <c r="K9" s="7">
        <v>21087.098063063997</v>
      </c>
      <c r="L9" s="8">
        <f t="shared" si="0"/>
        <v>19298962.179519303</v>
      </c>
    </row>
    <row r="10" spans="1:12" x14ac:dyDescent="0.25">
      <c r="A10" s="5" t="s">
        <v>17</v>
      </c>
      <c r="B10" s="6">
        <v>14988835.666730678</v>
      </c>
      <c r="C10" s="6">
        <v>4601159.0405960204</v>
      </c>
      <c r="D10" s="6">
        <v>380950.46243800002</v>
      </c>
      <c r="E10" s="6">
        <v>0</v>
      </c>
      <c r="F10" s="6">
        <v>493879.47345983842</v>
      </c>
      <c r="G10" s="6">
        <v>857749.10682342434</v>
      </c>
      <c r="H10" s="6">
        <v>1375828.4860452362</v>
      </c>
      <c r="I10" s="6">
        <v>61018.3684545</v>
      </c>
      <c r="J10" s="6">
        <v>1272426</v>
      </c>
      <c r="K10" s="7">
        <v>159822.72567894598</v>
      </c>
      <c r="L10" s="8">
        <f t="shared" si="0"/>
        <v>24191669.330226649</v>
      </c>
    </row>
    <row r="11" spans="1:12" x14ac:dyDescent="0.25">
      <c r="A11" s="5" t="s">
        <v>18</v>
      </c>
      <c r="B11" s="6">
        <v>16982872.661613598</v>
      </c>
      <c r="C11" s="6">
        <v>5332185.9823324401</v>
      </c>
      <c r="D11" s="6">
        <v>611409.05856430402</v>
      </c>
      <c r="E11" s="6">
        <v>0</v>
      </c>
      <c r="F11" s="6">
        <v>622508.63811597787</v>
      </c>
      <c r="G11" s="6">
        <v>1146633.3850587925</v>
      </c>
      <c r="H11" s="6">
        <v>874745.46186670405</v>
      </c>
      <c r="I11" s="6">
        <v>97931.849125836015</v>
      </c>
      <c r="J11" s="6">
        <v>660394</v>
      </c>
      <c r="K11" s="7">
        <v>1106.975823426</v>
      </c>
      <c r="L11" s="8">
        <f t="shared" si="0"/>
        <v>26329788.01250108</v>
      </c>
    </row>
    <row r="12" spans="1:12" x14ac:dyDescent="0.25">
      <c r="A12" s="5" t="s">
        <v>19</v>
      </c>
      <c r="B12" s="6">
        <v>49888786.686958417</v>
      </c>
      <c r="C12" s="6">
        <v>18853433.034780819</v>
      </c>
      <c r="D12" s="6">
        <v>1127509.722467856</v>
      </c>
      <c r="E12" s="6">
        <v>0</v>
      </c>
      <c r="F12" s="6">
        <v>1123398.4324727869</v>
      </c>
      <c r="G12" s="6">
        <v>2913319.3827695497</v>
      </c>
      <c r="H12" s="6">
        <v>2923396.7205977081</v>
      </c>
      <c r="I12" s="6">
        <v>180597.76917260402</v>
      </c>
      <c r="J12" s="6">
        <v>22965892</v>
      </c>
      <c r="K12" s="7">
        <v>617809.89511256397</v>
      </c>
      <c r="L12" s="8">
        <f t="shared" si="0"/>
        <v>100594143.6443323</v>
      </c>
    </row>
    <row r="13" spans="1:12" x14ac:dyDescent="0.25">
      <c r="A13" s="5" t="s">
        <v>20</v>
      </c>
      <c r="B13" s="6">
        <v>14248691.901949162</v>
      </c>
      <c r="C13" s="6">
        <v>3810437.6524358201</v>
      </c>
      <c r="D13" s="6">
        <v>522361.86838690401</v>
      </c>
      <c r="E13" s="6">
        <v>0</v>
      </c>
      <c r="F13" s="6">
        <v>616159.48652305966</v>
      </c>
      <c r="G13" s="6">
        <v>1023904.7838894799</v>
      </c>
      <c r="H13" s="6">
        <v>140519.97556743599</v>
      </c>
      <c r="I13" s="6">
        <v>83668.802362985996</v>
      </c>
      <c r="J13" s="6">
        <v>54907</v>
      </c>
      <c r="K13" s="7">
        <v>9123.4617922799989</v>
      </c>
      <c r="L13" s="8">
        <f t="shared" si="0"/>
        <v>20509774.932907127</v>
      </c>
    </row>
    <row r="14" spans="1:12" x14ac:dyDescent="0.25">
      <c r="A14" s="5" t="s">
        <v>21</v>
      </c>
      <c r="B14" s="6">
        <v>32633337.519090883</v>
      </c>
      <c r="C14" s="6">
        <v>11770862.58866182</v>
      </c>
      <c r="D14" s="6">
        <v>757165.71548436</v>
      </c>
      <c r="E14" s="6">
        <v>0</v>
      </c>
      <c r="F14" s="6">
        <v>847092.71767218551</v>
      </c>
      <c r="G14" s="6">
        <v>1830173.3178683724</v>
      </c>
      <c r="H14" s="6">
        <v>1917267.4616257122</v>
      </c>
      <c r="I14" s="6">
        <v>121278.27936699001</v>
      </c>
      <c r="J14" s="6">
        <v>44179</v>
      </c>
      <c r="K14" s="7">
        <v>106697.41917060601</v>
      </c>
      <c r="L14" s="8">
        <f t="shared" si="0"/>
        <v>50028054.018940926</v>
      </c>
    </row>
    <row r="15" spans="1:12" x14ac:dyDescent="0.25">
      <c r="A15" s="5" t="s">
        <v>22</v>
      </c>
      <c r="B15" s="6">
        <v>32603562.655335348</v>
      </c>
      <c r="C15" s="6">
        <v>11097917.55962652</v>
      </c>
      <c r="D15" s="6">
        <v>872339.24253767205</v>
      </c>
      <c r="E15" s="6">
        <v>0</v>
      </c>
      <c r="F15" s="6">
        <v>973775.02905480168</v>
      </c>
      <c r="G15" s="6">
        <v>2072641.998341884</v>
      </c>
      <c r="H15" s="6">
        <v>2291458.1456213598</v>
      </c>
      <c r="I15" s="6">
        <v>139726.08663559804</v>
      </c>
      <c r="J15" s="6">
        <v>16462</v>
      </c>
      <c r="K15" s="7">
        <v>308814.58319975995</v>
      </c>
      <c r="L15" s="8">
        <f t="shared" si="0"/>
        <v>50376697.300352938</v>
      </c>
    </row>
    <row r="16" spans="1:12" ht="15.75" thickBot="1" x14ac:dyDescent="0.3">
      <c r="A16" s="9" t="s">
        <v>23</v>
      </c>
      <c r="B16" s="10">
        <f t="shared" ref="B16:G16" si="1">SUM(B6:B15)</f>
        <v>245159990.27080002</v>
      </c>
      <c r="C16" s="10">
        <f t="shared" si="1"/>
        <v>85274126</v>
      </c>
      <c r="D16" s="10">
        <f t="shared" si="1"/>
        <v>6266405.6000000006</v>
      </c>
      <c r="E16" s="10">
        <f t="shared" si="1"/>
        <v>0</v>
      </c>
      <c r="F16" s="10">
        <f t="shared" si="1"/>
        <v>6929043.2200000007</v>
      </c>
      <c r="G16" s="10">
        <f t="shared" si="1"/>
        <v>15045672.18</v>
      </c>
      <c r="H16" s="10">
        <f>SUM(H6:H15)</f>
        <v>14350619.6</v>
      </c>
      <c r="I16" s="10">
        <f>SUM(I6:I15)</f>
        <v>1003715.4000000001</v>
      </c>
      <c r="J16" s="10">
        <f>SUM(J6:J15)</f>
        <v>31264987.922600202</v>
      </c>
      <c r="K16" s="10">
        <f>SUM(K6:K15)</f>
        <v>1660804.1999999997</v>
      </c>
      <c r="L16" s="11">
        <f>SUM(L6:L15)</f>
        <v>406955364.39340019</v>
      </c>
    </row>
  </sheetData>
  <mergeCells count="3">
    <mergeCell ref="A1:L1"/>
    <mergeCell ref="A2:L2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Cony Bueno</dc:creator>
  <cp:lastModifiedBy>Cony Bueno</cp:lastModifiedBy>
  <dcterms:created xsi:type="dcterms:W3CDTF">2024-10-14T15:28:41Z</dcterms:created>
  <dcterms:modified xsi:type="dcterms:W3CDTF">2025-01-14T15:48:12Z</dcterms:modified>
</cp:coreProperties>
</file>